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esquita\Desktop\Para Divisão de avaliação\"/>
    </mc:Choice>
  </mc:AlternateContent>
  <bookViews>
    <workbookView xWindow="285" yWindow="-30" windowWidth="9570" windowHeight="4800"/>
  </bookViews>
  <sheets>
    <sheet name="Plan2" sheetId="2" r:id="rId1"/>
    <sheet name="Plan3" sheetId="3" r:id="rId2"/>
    <sheet name="Plan4" sheetId="4" r:id="rId3"/>
    <sheet name="Plan5" sheetId="5" r:id="rId4"/>
    <sheet name="Plan6" sheetId="6" r:id="rId5"/>
    <sheet name="Plan7" sheetId="7" r:id="rId6"/>
    <sheet name="Plan8" sheetId="8" r:id="rId7"/>
    <sheet name="Plan9" sheetId="9" r:id="rId8"/>
    <sheet name="Plan10" sheetId="10" r:id="rId9"/>
    <sheet name="Plan1" sheetId="11" r:id="rId10"/>
  </sheets>
  <calcPr calcId="152511"/>
</workbook>
</file>

<file path=xl/calcChain.xml><?xml version="1.0" encoding="utf-8"?>
<calcChain xmlns="http://schemas.openxmlformats.org/spreadsheetml/2006/main">
  <c r="D17" i="9" l="1"/>
  <c r="D16" i="8"/>
  <c r="D15" i="7"/>
  <c r="D17" i="6" l="1"/>
  <c r="D16" i="5"/>
  <c r="D18" i="4"/>
  <c r="D18" i="3"/>
  <c r="D18" i="2"/>
</calcChain>
</file>

<file path=xl/sharedStrings.xml><?xml version="1.0" encoding="utf-8"?>
<sst xmlns="http://schemas.openxmlformats.org/spreadsheetml/2006/main" count="388" uniqueCount="182">
  <si>
    <t>PERÍODO</t>
  </si>
  <si>
    <t>CÓDIGOS</t>
  </si>
  <si>
    <t>DISCIPLINAS/ATIVIDADES DESDOBRADAS</t>
  </si>
  <si>
    <t>CARGA HORÁRIA TOTAL  DO PERÍODO</t>
  </si>
  <si>
    <t xml:space="preserve">                   CARGA HORÁRIA TOTAL DO CURSO :</t>
  </si>
  <si>
    <t>Universidade Federal Fluminense</t>
  </si>
  <si>
    <t xml:space="preserve">Pró-Reitoria de Graduação </t>
  </si>
  <si>
    <t>Coordenadoria de Apoio ao Ensino de Graduação</t>
  </si>
  <si>
    <r>
      <t>FORMULÁRIO Nº 11</t>
    </r>
    <r>
      <rPr>
        <b/>
        <sz val="12"/>
        <rFont val="Calibri"/>
        <family val="2"/>
        <scheme val="minor"/>
      </rPr>
      <t xml:space="preserve"> -  </t>
    </r>
    <r>
      <rPr>
        <b/>
        <i/>
        <sz val="14"/>
        <rFont val="Calibri"/>
        <family val="2"/>
        <scheme val="minor"/>
      </rPr>
      <t>DISTRIBUIÇÃO  DAS  DISCIPLINAS/ATIVIDADES - PERIODIZAÇÃO</t>
    </r>
    <r>
      <rPr>
        <i/>
        <sz val="14"/>
        <rFont val="Calibri"/>
        <family val="2"/>
        <scheme val="minor"/>
      </rPr>
      <t xml:space="preserve">  </t>
    </r>
  </si>
  <si>
    <t>Estrutura Currícular (EC)</t>
  </si>
  <si>
    <t xml:space="preserve">TITULAÇÃO: </t>
  </si>
  <si>
    <t>CURSO:</t>
  </si>
  <si>
    <t>HABILITAÇÃO:</t>
  </si>
  <si>
    <t>ÊNFASE:</t>
  </si>
  <si>
    <r>
      <t xml:space="preserve">                   CARGA HORÁRIA TOTAL DISCIPLINAS </t>
    </r>
    <r>
      <rPr>
        <b/>
        <sz val="11"/>
        <rFont val="Calibri"/>
        <family val="2"/>
        <scheme val="minor"/>
      </rPr>
      <t>OBRIGATÓRIAS :</t>
    </r>
  </si>
  <si>
    <r>
      <t xml:space="preserve">                   CARGA HORÁRIA TOTAL DISCIPLINAS </t>
    </r>
    <r>
      <rPr>
        <b/>
        <sz val="11"/>
        <rFont val="Calibri"/>
        <family val="2"/>
        <scheme val="minor"/>
      </rPr>
      <t>OPTATIVAS :</t>
    </r>
  </si>
  <si>
    <r>
      <t xml:space="preserve">                   CARGA HORÁRIA TOTAL  </t>
    </r>
    <r>
      <rPr>
        <b/>
        <sz val="11"/>
        <rFont val="Calibri"/>
        <family val="2"/>
        <scheme val="minor"/>
      </rPr>
      <t>ATIVIDADES COMPLEMENTARES :</t>
    </r>
  </si>
  <si>
    <r>
      <t xml:space="preserve">                   CARGA HORÁRIA TOTAL DISCIPLINAS </t>
    </r>
    <r>
      <rPr>
        <b/>
        <sz val="11"/>
        <rFont val="Calibri"/>
        <family val="2"/>
        <scheme val="minor"/>
      </rPr>
      <t>ELETIVAS :</t>
    </r>
  </si>
  <si>
    <t>CARGA HORÁRIA</t>
  </si>
  <si>
    <t>PRÉ-REQUISITOS (CÓDIGOS)</t>
  </si>
  <si>
    <t>CÓ-REQUISITOS (CÓDIGOS)</t>
  </si>
  <si>
    <t>ANATOMIA IV</t>
  </si>
  <si>
    <t>MMO00047</t>
  </si>
  <si>
    <t>GCM00035</t>
  </si>
  <si>
    <t>GET00176</t>
  </si>
  <si>
    <t>GBG00100</t>
  </si>
  <si>
    <t>MGN00006</t>
  </si>
  <si>
    <t>SEN00181</t>
  </si>
  <si>
    <t>GSO00171</t>
  </si>
  <si>
    <t>GQO00073</t>
  </si>
  <si>
    <t>BIOLOGIA CELULAR IV</t>
  </si>
  <si>
    <t>GENÉTICA III</t>
  </si>
  <si>
    <t>INTRODUCAO A NUTRICAO</t>
  </si>
  <si>
    <t>INTRODUÇÃO A ECONOMIA II</t>
  </si>
  <si>
    <t>INTRODUÇÃO A SOCIOLOGIA I</t>
  </si>
  <si>
    <t>QUÍMICA ORGÂNICA XIII</t>
  </si>
  <si>
    <t>[1 - GQO00073] QUÍMICA
ORGÂNICA XIII</t>
  </si>
  <si>
    <t>BIOQUÍMICA VI</t>
  </si>
  <si>
    <t>GCM00036</t>
  </si>
  <si>
    <t>[2 - GQA00030]
ELEMENTOS DE
QUIMICA ANALITICA</t>
  </si>
  <si>
    <t>[1 - GET00176]
ESTATÍSTICA APLICADA
ÀS CIÊNCIAS DA VIDA</t>
  </si>
  <si>
    <t>EMBRIOLOGIA IV</t>
  </si>
  <si>
    <t>MMO00076</t>
  </si>
  <si>
    <t>GQA00030</t>
  </si>
  <si>
    <t>EPIDEMIOLOGIA APLICADA À NUTRIÇÃO</t>
  </si>
  <si>
    <t>MNS00051</t>
  </si>
  <si>
    <t>PRÁTICA INTEGRADA NA ATENÇÃO
BÁSICA EM SÁUDE</t>
  </si>
  <si>
    <t>FUNDAMENTOS DE PESQUISA EM
NUTRIÇÃO I</t>
  </si>
  <si>
    <t>HISTOLOGIA IV</t>
  </si>
  <si>
    <t>ESTATÍSTICA APLICADA ÀS CIÊNCIAS DA VIDA</t>
  </si>
  <si>
    <t>[1 - GQO00073] QUÍMICA
ORGÂNICA XIII</t>
  </si>
  <si>
    <t>[1 - GQO00073] QUÍMICA ORGÂNICA XIII</t>
  </si>
  <si>
    <t>ELEMENTOS DE QUIMICA ANALIT.EXPERIMENTAL</t>
  </si>
  <si>
    <t>ELEMENTOS DE QUIMICA ANALITICA</t>
  </si>
  <si>
    <t>GQA00031</t>
  </si>
  <si>
    <t>[2 - GQA00031]
ELEMENTOS DE QUIMICA ANALITICA EXPERIMENTAL</t>
  </si>
  <si>
    <t>MBO00039</t>
  </si>
  <si>
    <t>MFL00076</t>
  </si>
  <si>
    <t>GIM00038</t>
  </si>
  <si>
    <t>GSI00318</t>
  </si>
  <si>
    <t>MIP00087</t>
  </si>
  <si>
    <t>MNS00046</t>
  </si>
  <si>
    <t>MNS00044</t>
  </si>
  <si>
    <t>MBO00018</t>
  </si>
  <si>
    <t>COMPOSIÇÃO DE ALIMENTOS I</t>
  </si>
  <si>
    <t>FISIOLOGIA III</t>
  </si>
  <si>
    <t>[1 - MMO00047]
ANATOMIA IV
[2 - MMO00076]
EMBRIOLOGIA IV</t>
  </si>
  <si>
    <t>IMUNOLOGIA VI</t>
  </si>
  <si>
    <t>[2 - GCM00036]
BIOQUÍMICA VI</t>
  </si>
  <si>
    <t>INTRODUCAO A PSICOLOGIA I</t>
  </si>
  <si>
    <t>MICROBIOLOGIA GERAL II</t>
  </si>
  <si>
    <t>[2 - MNS00040]
FUNDAMENTOS DE
PESQUISA EM
NUTRIÇÃO I</t>
  </si>
  <si>
    <t>MÉTODOS E TÉCNICAS DE PESQUISA
EM NUTRIÇÃO III</t>
  </si>
  <si>
    <t>PRÁTICA INTEGRADA EM EDUCAÇÃO
INFANTIL I</t>
  </si>
  <si>
    <t>QUIMICA E BIOQUIMICA DE ALIMENTOS</t>
  </si>
  <si>
    <t>[2 - GQA00030]
ELEMENTOS DE
QUIMICA ANALITICA
[2 - GQA00031]
ELEMENTOS DE
QUIMICA ANALIT. EXPERIMENTAL</t>
  </si>
  <si>
    <t>MBO00040</t>
  </si>
  <si>
    <t>MND00034</t>
  </si>
  <si>
    <t>MIP00088</t>
  </si>
  <si>
    <t>MPT00047</t>
  </si>
  <si>
    <t>MBO00020</t>
  </si>
  <si>
    <t>MND00044</t>
  </si>
  <si>
    <t>[3 - MIP00087]
MICROBIOLOGIA GERAL
II</t>
  </si>
  <si>
    <t>[3 - MFL00076]
FISIOLOGIA III</t>
  </si>
  <si>
    <t>[2 - GCM00036]
BIOQUÍMICA VI
[3 - MIP00087]
MICROBIOLOGIA GERAL
II</t>
  </si>
  <si>
    <t>[2 - MMO00077]
HISTOLOGIA IV
[3 - MFL00076]
FISIOLOGIA III</t>
  </si>
  <si>
    <t>[3 - MBO00018] QUIMICA
E BIOQUIMICA DE
ALIMENTOS
[3 - MBO00039]
COMPOSIÇÃO DE
ALIMENTOS I</t>
  </si>
  <si>
    <t>MICROBIOLOGIA DE ALIMENTOS I</t>
  </si>
  <si>
    <t>NUTRIÇÃO E DIETÉTICA IV</t>
  </si>
  <si>
    <t>PARASITOLOGIA III</t>
  </si>
  <si>
    <t>PATOLOGIA GERAL I</t>
  </si>
  <si>
    <t>TECNOLOGIA DE ALIMENTOS II</t>
  </si>
  <si>
    <t>TÉCNICA DIETÉTICA II</t>
  </si>
  <si>
    <t>MNS00047</t>
  </si>
  <si>
    <t>MNS00045</t>
  </si>
  <si>
    <t>MNS00048</t>
  </si>
  <si>
    <t>MNS00039</t>
  </si>
  <si>
    <t>MND00046</t>
  </si>
  <si>
    <t>MND00042</t>
  </si>
  <si>
    <t>MND00047</t>
  </si>
  <si>
    <t>[1 - GET00176]
ESTATÍSTICA APLICADA
ÀS CIÊNCIAS DA VIDA
[3 - MFL00076]
FISIOLOGIA III</t>
  </si>
  <si>
    <t>AVALIAÇÃO NUTRICIONAL I</t>
  </si>
  <si>
    <t>[4 - MBO00040]
MICROBIOLOGIA DE
ALIMENTOS I</t>
  </si>
  <si>
    <t>HIGIENE NA PRODUÇÃO DE REFEIÇÕES</t>
  </si>
  <si>
    <t>[4 - MND00034] NUTRIÇÃO E DIETÉTICA
IV</t>
  </si>
  <si>
    <t>NUTRIÇÃO E DIETÉTICA I</t>
  </si>
  <si>
    <t>NUTRIÇÃO E DIETÉTICA
II</t>
  </si>
  <si>
    <t>[4 - MND00034]
NUTRIÇÃO E DIETÉTICA
IV</t>
  </si>
  <si>
    <t>[5 - MNS00048]
NUTRIÇÃO E ATIVIDADE
FÍSICA I</t>
  </si>
  <si>
    <t>[4 - MND00044] TÉCNICA
DIETÉTICA II</t>
  </si>
  <si>
    <t>NUTRIÇÃO E DIETÉTICA II</t>
  </si>
  <si>
    <t>PRÁTICA INTEGRADA EM UNIDADE DE
COMERCIALIZAÇÃO DE ALIMENTOS I</t>
  </si>
  <si>
    <t>TÉCNICA DIETÉTICA III</t>
  </si>
  <si>
    <t>GEC00040</t>
  </si>
  <si>
    <t>SSE00330</t>
  </si>
  <si>
    <t>MNS00023</t>
  </si>
  <si>
    <t>MND00039</t>
  </si>
  <si>
    <t>MPS00025</t>
  </si>
  <si>
    <t>[1 - SEN00181]
INTRODUÇÃO A
ECONOMIA II
[5 - MNS00045] HIGIENE
NA PRODUÇÃO DE
REFEIÇÕES</t>
  </si>
  <si>
    <t>[4 - MND00034]
NUTRIÇÃO E DIETÉTICA
IV
[4 - MPT00047]
PATOLOGIA GERAL I
[5 - MND00046]
NUTRIÇÃO E DIETÉTICA
II
[5 - MNS00047]
AVALIAÇÃO
NUTRICIONAL I</t>
  </si>
  <si>
    <t>COMUNICACAO E CULTURA</t>
  </si>
  <si>
    <t>FUNDAMENTOS DIDÁTICOS I</t>
  </si>
  <si>
    <t>GESTAO EM ALIMENTAC. PARA
COLETIVIDADE I</t>
  </si>
  <si>
    <t>NUTRIÇÃO CLÍNICA I</t>
  </si>
  <si>
    <t>POLÍTICA DE SAÚDE NO BRASIL</t>
  </si>
  <si>
    <t>MND00051</t>
  </si>
  <si>
    <t>MNS00025</t>
  </si>
  <si>
    <t xml:space="preserve">MFL00062 </t>
  </si>
  <si>
    <t xml:space="preserve">MND00023 </t>
  </si>
  <si>
    <t>MND00040</t>
  </si>
  <si>
    <t>MNS00050</t>
  </si>
  <si>
    <t xml:space="preserve">PRÁTICA INTEGRADA EM UNIDADE DE
ALIMENTAÇÃO E NUTRIÇÃO I </t>
  </si>
  <si>
    <t>NUTRICAO EXPERIMENTAL</t>
  </si>
  <si>
    <t>NUTRIÇÃO CLÍNICA II</t>
  </si>
  <si>
    <t>FUNDAMENTOS DE FARMACOLOGIA</t>
  </si>
  <si>
    <t>EDUCAÇÃO NUTRICIONAL</t>
  </si>
  <si>
    <t>BROMATOLOGIA</t>
  </si>
  <si>
    <t xml:space="preserve">[6 - SSE00330]
FUNDAMENTOS
DIDÁTICOS I
</t>
  </si>
  <si>
    <t>[4 - MBO00020]
TECNOLOGIA DE
ALIMENTOS II
[4 - MBO00040]
MICROBIOLOGIA DE
ALIMENTOS I</t>
  </si>
  <si>
    <t xml:space="preserve">[3 - MFL00076]
FISIOLOGIA III
</t>
  </si>
  <si>
    <t xml:space="preserve">[3 - MBO00018] QUIMICA
E BIOQUIMICA DE
ALIMENTOS
[3 - MBO00039]
COMPOSIÇÃO DE
ALIMENTOS I
</t>
  </si>
  <si>
    <t>[6 - MND00039]
NUTRIÇÃO CLÍNICA I</t>
  </si>
  <si>
    <t>MNS00024</t>
  </si>
  <si>
    <t>MND00041</t>
  </si>
  <si>
    <t xml:space="preserve">MND00045 </t>
  </si>
  <si>
    <t>MNS00043</t>
  </si>
  <si>
    <t>MGN00011</t>
  </si>
  <si>
    <t>MND00043</t>
  </si>
  <si>
    <t>MGN00009</t>
  </si>
  <si>
    <t xml:space="preserve">GESTAO EM ALIMENT. PARA
COLETIVIDADE II </t>
  </si>
  <si>
    <t>NUTRIÇÃO CLÍNICA III</t>
  </si>
  <si>
    <t xml:space="preserve">NUTRIÇÃO CLÍNICA INFANTIL </t>
  </si>
  <si>
    <t xml:space="preserve">NUTRIÇÃO EM SAÚDE PÚBLICA I </t>
  </si>
  <si>
    <t>PRÁTICA EM TCC I</t>
  </si>
  <si>
    <t xml:space="preserve">PRÁTICA INTEGRADA EM UNIDADE
HOSPITALAR I </t>
  </si>
  <si>
    <t xml:space="preserve">ÉTICA E EXERCÍCIO PROFISSIONAL </t>
  </si>
  <si>
    <t>[3 - MNS00046]
MÉTODOS E TÉCNICAS
DE PESQUISA EM
NUTRIÇÃO III</t>
  </si>
  <si>
    <t>[5 - MNS00039]
NUTRIÇÃO E DIETÉTICA
I
[6 - MND00039]
NUTRIÇÃO CLÍNICA I
[6 - MPS00025] POLÍTICA
DE SAÚDE NO BRASIL
[7 - MNS00025]
EDUCAÇÃO
NUTRICIONAL</t>
  </si>
  <si>
    <t xml:space="preserve">[5 - MNS00039]
NUTRIÇÃO E DIETÉTICA
I
[7 - MND00040]
NUTRIÇÃO CLÍNICA II
</t>
  </si>
  <si>
    <t>[7 - MND00040]
NUTRIÇÃO CLÍNICA II</t>
  </si>
  <si>
    <t xml:space="preserve">[6 - MNS00023] GESTAO
EM ALIMENTAC. PARA
COLETIVIDADE I
</t>
  </si>
  <si>
    <t xml:space="preserve">[8 - MND00041]
NUTRIÇÃO CLÍNICA III
</t>
  </si>
  <si>
    <t>[8 - MND00045]
NUTRIÇÃO CLÍNICA
INFANTIL</t>
  </si>
  <si>
    <t xml:space="preserve">MNS00031 </t>
  </si>
  <si>
    <t>MND00025</t>
  </si>
  <si>
    <t xml:space="preserve">1º período completo
3º período completo
4º período completo
5º período completo
6º período completo
8º período completo
[2 - GCM00036]
BIOQUÍMICA VI
[2 - GQA00030]
ELEMENTOS DE
QUIMICA ANALITICA
[2 - GQA00031]
ELEMENTOS DE
QUIMICA
ANALIT.EXPERIMENTAL
[2 - MMO00076]
EMBRIOLOGIA IV
[2 - MMO00077]
HISTOLOGIA IV
[2 - MNS00040]
FUNDAMENTOS DE
PESQUISA EM
NUTRIÇÃO I
[2 - MNS00041] PRÁTICA
INTEGRADA NA
ATENÇÃO BÁSICA EM
SÁUDE
[7 - MFL00062]
FUNDAMENTOS DE
FARMACOLOGIA
[7 - MND00023]
NUTRICAO
EXPERIMENTAL
[7 - MND00040]
NUTRIÇÃO CLÍNICA II
[7 - MNS00025]
EDUCAÇÃO
NUTRICIONAL
[7 - MNS00050] PRÁTICA
INTEGRADA EM
UNIDADE DE
ALIMENTAÇÃO E
NUTRIÇÃO I
</t>
  </si>
  <si>
    <t xml:space="preserve">1º período completo
3º período completo
4º período completo
5º período completo
6º período completo
8º período completo
[2 - GCM00036]
BIOQUÍMICA VI
[2 - GQA00030]
ELEMENTOS DE
QUIMICA ANALITICA
[2 - GQA00031]
ELEMENTOS DE
QUIMICA
ANALIT.EXPERIMENTAL
[2 - MMO00076]
EMBRIOLOGIA IV
[2 - MMO00077]
HISTOLOGIA IV
[2 - MNS00040]
FUNDAMENTOS DE
PESQUISA EM
NUTRIÇÃO I
[2 - MNS00041] PRÁTICA
INTEGRADA NA
ATENÇÃO BÁSICA EM
SÁUDE
[7 - MFL00062]
FUNDAMENTOS DE
FARMACOLOGIA
[7 - MND00023]
NUTRICAO
EXPERIMENTAL
[7 - MND00040]
NUTRIÇÃO CLÍNICA II
[7 - MNS00025]
EDUCAÇÃO
NUTRICIONAL
[7 - MNS00050] PRÁTICA
INTEGRADA EM
UNIDADE DE
ALIMENTAÇÃO E
NUTRIÇÃO </t>
  </si>
  <si>
    <t>1o período completo
3o período completo
4o período completo
5o período completo
6o período completo
8o período completo
9o período completo
[2 - GCM00036]
BIOQUÍMICA VI
[2 - GQA00030]ELEMENTOS DE
QUIMICA ANALITICA
[2 - GQA00031]
ELEMENTOS DE
QUIMICA
ANALIT.EXPERIMENTAL
[2 - MMO00076]
EMBRIOLOGIA IV
[2 - MMO00077]
HISTOLOGIA IV
[2 - MNS00040]
FUNDAMENTOS DE
PESQUISA EM
NUTRIÇÃO I
[2 - MNS00041] PRÁTICA
INTEGRADA NA
ATENÇÃO BÁSICA EM
SÁUDE
[7 - MFL00062]
FUNDAMENTOS DE
FARMACOLOGIA
[7 - MND00023]
NUTRICAO
EXPERIMENTAL
[7 - MND00040]
NUTRIÇÃO CLÍNICA II
[7 - MNS00025]
EDUCAÇÃO
NUTRICIONAL
[7 - MNS00050] PRÁTICA
INTEGRADA EM
UNIDADE DE
ALIMENTAÇÃO E
NUTRIÇÃO I</t>
  </si>
  <si>
    <t xml:space="preserve">[8 - MGN00011] PRÁTICA EM TCC I
</t>
  </si>
  <si>
    <t>CURSO: Nutrição</t>
  </si>
  <si>
    <t>HABILITAÇÃO: Nutricionista</t>
  </si>
  <si>
    <t>Nutrição</t>
  </si>
  <si>
    <t>Nutricionista</t>
  </si>
  <si>
    <t>[2 - GQA00030]
ELEMENTOS DE
QUIMICA ANALITICA
[2 - GQA00031]
ELEMENTOS DE
QUIMICA
ANALIT.EXPERIM.</t>
  </si>
  <si>
    <t>Co-REQUISITOS (CÓDIGOS)</t>
  </si>
  <si>
    <t>NUTRIÇÃO E ATIVIDADE FÍSICA I</t>
  </si>
  <si>
    <t>ESTAGIO SUPERVISIONADO NUTRICÃO CLÍNICA
CLINICA</t>
  </si>
  <si>
    <t xml:space="preserve">ESTAG. SUPERV. ALIMENTACAO PARA
COLETIVIDADE </t>
  </si>
  <si>
    <t xml:space="preserve">ESTAG. SUPERV. EM SAÚDE PÚBLICA
COLETIVIDADE </t>
  </si>
  <si>
    <t>MNS00030</t>
  </si>
  <si>
    <t>PRÁTICA DE TCC II
CLINICA</t>
  </si>
  <si>
    <t>MGN00010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</si>
</sst>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3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3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2" fillId="0" borderId="3" xfId="0" applyFont="1" applyBorder="1"/>
    <xf numFmtId="0" fontId="1" fillId="0" borderId="0" xfId="0" applyFont="1" applyBorder="1" applyAlignment="1">
      <alignment vertical="center"/>
    </xf>
    <xf numFmtId="0" fontId="2" fillId="0" borderId="4" xfId="0" applyFont="1" applyBorder="1"/>
    <xf numFmtId="17" fontId="0" fillId="0" borderId="0" xfId="0" applyNumberFormat="1"/>
    <xf numFmtId="0" fontId="3" fillId="0" borderId="0" xfId="0" applyFont="1" applyBorder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2" xfId="0" applyFont="1" applyBorder="1"/>
    <xf numFmtId="0" fontId="11" fillId="0" borderId="0" xfId="0" applyFont="1" applyBorder="1"/>
    <xf numFmtId="0" fontId="4" fillId="0" borderId="0" xfId="0" applyFont="1" applyAlignment="1">
      <alignment horizontal="center" vertical="center" wrapText="1"/>
    </xf>
    <xf numFmtId="0" fontId="13" fillId="0" borderId="0" xfId="0" applyFont="1" applyBorder="1"/>
    <xf numFmtId="0" fontId="11" fillId="0" borderId="9" xfId="0" applyFont="1" applyBorder="1" applyAlignment="1">
      <alignment horizontal="center"/>
    </xf>
    <xf numFmtId="0" fontId="11" fillId="0" borderId="8" xfId="0" applyFont="1" applyBorder="1"/>
    <xf numFmtId="0" fontId="11" fillId="0" borderId="5" xfId="0" applyFont="1" applyBorder="1" applyAlignment="1">
      <alignment horizontal="center"/>
    </xf>
    <xf numFmtId="0" fontId="11" fillId="0" borderId="7" xfId="0" applyFont="1" applyBorder="1"/>
    <xf numFmtId="0" fontId="11" fillId="0" borderId="6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/>
    <xf numFmtId="0" fontId="4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/>
    </xf>
    <xf numFmtId="3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/>
    <xf numFmtId="0" fontId="12" fillId="0" borderId="0" xfId="0" applyFont="1" applyBorder="1" applyAlignment="1">
      <alignment horizontal="right"/>
    </xf>
    <xf numFmtId="0" fontId="13" fillId="0" borderId="7" xfId="0" applyFont="1" applyBorder="1" applyAlignment="1">
      <alignment horizontal="right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2" fillId="0" borderId="7" xfId="0" applyFont="1" applyBorder="1" applyAlignment="1">
      <alignment horizontal="right"/>
    </xf>
    <xf numFmtId="0" fontId="12" fillId="0" borderId="1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71475"/>
          <a:ext cx="4762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81025"/>
          <a:ext cx="4762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71475"/>
          <a:ext cx="4762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71475"/>
          <a:ext cx="4762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71475"/>
          <a:ext cx="4762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71475"/>
          <a:ext cx="4762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71475"/>
          <a:ext cx="4762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71475"/>
          <a:ext cx="4762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71475"/>
          <a:ext cx="4762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47625</xdr:rowOff>
    </xdr:from>
    <xdr:to>
      <xdr:col>0</xdr:col>
      <xdr:colOff>581025</xdr:colOff>
      <xdr:row>0</xdr:row>
      <xdr:rowOff>209550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7625"/>
          <a:ext cx="276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1</xdr:row>
      <xdr:rowOff>142875</xdr:rowOff>
    </xdr:from>
    <xdr:to>
      <xdr:col>0</xdr:col>
      <xdr:colOff>676275</xdr:colOff>
      <xdr:row>2</xdr:row>
      <xdr:rowOff>95250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71475"/>
          <a:ext cx="4762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topLeftCell="A7" workbookViewId="0">
      <selection activeCell="D23" sqref="D23"/>
    </sheetView>
  </sheetViews>
  <sheetFormatPr defaultRowHeight="12.75" x14ac:dyDescent="0.2"/>
  <cols>
    <col min="1" max="1" width="13.7109375" customWidth="1"/>
    <col min="2" max="2" width="44.42578125" customWidth="1"/>
    <col min="3" max="3" width="12.28515625" customWidth="1"/>
    <col min="4" max="4" width="17.85546875" customWidth="1"/>
    <col min="5" max="6" width="19.7109375" customWidth="1"/>
  </cols>
  <sheetData>
    <row r="1" spans="1:6" ht="24" customHeight="1" x14ac:dyDescent="0.2">
      <c r="A1" s="11"/>
      <c r="B1" s="7" t="s">
        <v>5</v>
      </c>
      <c r="C1" s="1"/>
      <c r="D1" s="1"/>
      <c r="E1" s="1"/>
      <c r="F1" s="1"/>
    </row>
    <row r="2" spans="1:6" ht="27.75" customHeight="1" x14ac:dyDescent="0.2">
      <c r="A2" s="48"/>
      <c r="B2" s="7" t="s">
        <v>6</v>
      </c>
      <c r="C2" s="1"/>
      <c r="D2" s="1"/>
      <c r="E2" s="1"/>
      <c r="F2" s="1"/>
    </row>
    <row r="3" spans="1:6" ht="30.75" customHeight="1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0"/>
      <c r="B4" s="8"/>
      <c r="C4" s="1"/>
      <c r="D4" s="1"/>
      <c r="E4" s="1"/>
      <c r="F4" s="1"/>
    </row>
    <row r="5" spans="1:6" ht="15" x14ac:dyDescent="0.25">
      <c r="A5" s="12" t="s">
        <v>11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12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30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20</v>
      </c>
    </row>
    <row r="10" spans="1:6" ht="15" x14ac:dyDescent="0.25">
      <c r="A10" s="21">
        <v>1</v>
      </c>
      <c r="B10" s="29" t="s">
        <v>21</v>
      </c>
      <c r="C10" s="21" t="s">
        <v>22</v>
      </c>
      <c r="D10" s="21">
        <v>60</v>
      </c>
      <c r="E10" s="21"/>
      <c r="F10" s="21"/>
    </row>
    <row r="11" spans="1:6" ht="15" x14ac:dyDescent="0.25">
      <c r="A11" s="21">
        <v>1</v>
      </c>
      <c r="B11" s="29" t="s">
        <v>30</v>
      </c>
      <c r="C11" s="21" t="s">
        <v>23</v>
      </c>
      <c r="D11" s="21">
        <v>34</v>
      </c>
      <c r="E11" s="22"/>
      <c r="F11" s="22"/>
    </row>
    <row r="12" spans="1:6" ht="15" x14ac:dyDescent="0.25">
      <c r="A12" s="21">
        <v>1</v>
      </c>
      <c r="B12" s="29" t="s">
        <v>49</v>
      </c>
      <c r="C12" s="21" t="s">
        <v>24</v>
      </c>
      <c r="D12" s="21">
        <v>68</v>
      </c>
      <c r="E12" s="22"/>
      <c r="F12" s="22"/>
    </row>
    <row r="13" spans="1:6" ht="15" x14ac:dyDescent="0.25">
      <c r="A13" s="21">
        <v>1</v>
      </c>
      <c r="B13" s="29" t="s">
        <v>31</v>
      </c>
      <c r="C13" s="21" t="s">
        <v>25</v>
      </c>
      <c r="D13" s="24">
        <v>34</v>
      </c>
      <c r="E13" s="22"/>
      <c r="F13" s="22"/>
    </row>
    <row r="14" spans="1:6" ht="15" x14ac:dyDescent="0.25">
      <c r="A14" s="21">
        <v>1</v>
      </c>
      <c r="B14" s="29" t="s">
        <v>32</v>
      </c>
      <c r="C14" s="21" t="s">
        <v>26</v>
      </c>
      <c r="D14" s="21">
        <v>30</v>
      </c>
      <c r="E14" s="22"/>
      <c r="F14" s="22"/>
    </row>
    <row r="15" spans="1:6" ht="15" x14ac:dyDescent="0.25">
      <c r="A15" s="21">
        <v>1</v>
      </c>
      <c r="B15" s="29" t="s">
        <v>33</v>
      </c>
      <c r="C15" s="21" t="s">
        <v>27</v>
      </c>
      <c r="D15" s="21">
        <v>51</v>
      </c>
      <c r="E15" s="22"/>
      <c r="F15" s="22"/>
    </row>
    <row r="16" spans="1:6" ht="15" x14ac:dyDescent="0.25">
      <c r="A16" s="21">
        <v>1</v>
      </c>
      <c r="B16" s="29" t="s">
        <v>34</v>
      </c>
      <c r="C16" s="21" t="s">
        <v>28</v>
      </c>
      <c r="D16" s="21">
        <v>51</v>
      </c>
      <c r="E16" s="22"/>
      <c r="F16" s="22"/>
    </row>
    <row r="17" spans="1:6" ht="15" x14ac:dyDescent="0.25">
      <c r="A17" s="21">
        <v>1</v>
      </c>
      <c r="B17" s="29" t="s">
        <v>35</v>
      </c>
      <c r="C17" s="21" t="s">
        <v>29</v>
      </c>
      <c r="D17" s="21">
        <v>51</v>
      </c>
      <c r="E17" s="22"/>
      <c r="F17" s="22"/>
    </row>
    <row r="18" spans="1:6" ht="15" x14ac:dyDescent="0.25">
      <c r="A18" s="21"/>
      <c r="B18" s="23" t="s">
        <v>3</v>
      </c>
      <c r="C18" s="21"/>
      <c r="D18" s="21">
        <f>SUM(D10:D17)</f>
        <v>379</v>
      </c>
      <c r="E18" s="22"/>
      <c r="F18" s="22"/>
    </row>
    <row r="19" spans="1:6" ht="15" x14ac:dyDescent="0.25">
      <c r="A19" s="21"/>
      <c r="B19" s="22"/>
      <c r="C19" s="21"/>
      <c r="D19" s="21"/>
      <c r="E19" s="22"/>
      <c r="F19" s="22"/>
    </row>
    <row r="20" spans="1:6" ht="15" x14ac:dyDescent="0.25">
      <c r="A20" s="21"/>
      <c r="B20" s="22"/>
      <c r="C20" s="22"/>
      <c r="D20" s="22"/>
      <c r="E20" s="22"/>
      <c r="F20" s="22"/>
    </row>
    <row r="21" spans="1:6" ht="15" x14ac:dyDescent="0.25">
      <c r="A21" s="21"/>
      <c r="B21" s="22"/>
      <c r="C21" s="22"/>
      <c r="D21" s="22"/>
      <c r="E21" s="22"/>
      <c r="F21" s="22"/>
    </row>
    <row r="22" spans="1:6" ht="15" x14ac:dyDescent="0.25">
      <c r="A22" s="21"/>
      <c r="B22" s="22"/>
      <c r="C22" s="22"/>
      <c r="D22" s="22"/>
      <c r="E22" s="25"/>
      <c r="F22" s="25"/>
    </row>
    <row r="23" spans="1:6" ht="15" x14ac:dyDescent="0.25">
      <c r="A23" s="13"/>
      <c r="B23" s="51" t="s">
        <v>14</v>
      </c>
      <c r="C23" s="51"/>
      <c r="D23" s="30">
        <v>3818</v>
      </c>
      <c r="E23" s="10"/>
      <c r="F23" s="14"/>
    </row>
    <row r="24" spans="1:6" ht="15" x14ac:dyDescent="0.25">
      <c r="A24" s="13"/>
      <c r="B24" s="46" t="s">
        <v>15</v>
      </c>
      <c r="C24" s="46"/>
      <c r="D24" s="31"/>
      <c r="E24" s="10"/>
      <c r="F24" s="14"/>
    </row>
    <row r="25" spans="1:6" ht="15" x14ac:dyDescent="0.25">
      <c r="A25" s="13"/>
      <c r="B25" s="46" t="s">
        <v>16</v>
      </c>
      <c r="C25" s="46"/>
      <c r="D25" s="31"/>
      <c r="E25" s="10"/>
      <c r="F25" s="14"/>
    </row>
    <row r="26" spans="1:6" ht="15" x14ac:dyDescent="0.25">
      <c r="A26" s="13"/>
      <c r="B26" s="46" t="s">
        <v>17</v>
      </c>
      <c r="C26" s="46"/>
      <c r="D26" s="31"/>
      <c r="E26" s="10"/>
      <c r="F26" s="14"/>
    </row>
    <row r="27" spans="1:6" ht="15" x14ac:dyDescent="0.25">
      <c r="A27" s="15"/>
      <c r="B27" s="47" t="s">
        <v>4</v>
      </c>
      <c r="C27" s="47"/>
      <c r="D27" s="32">
        <v>4000</v>
      </c>
      <c r="E27" s="16"/>
      <c r="F27" s="17"/>
    </row>
    <row r="29" spans="1:6" x14ac:dyDescent="0.2">
      <c r="F29" s="5">
        <v>42856</v>
      </c>
    </row>
  </sheetData>
  <mergeCells count="9">
    <mergeCell ref="B25:C25"/>
    <mergeCell ref="B26:C26"/>
    <mergeCell ref="B27:C27"/>
    <mergeCell ref="A2:A3"/>
    <mergeCell ref="D5:F5"/>
    <mergeCell ref="D6:F6"/>
    <mergeCell ref="E7:F7"/>
    <mergeCell ref="B23:C23"/>
    <mergeCell ref="B24:C2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D16" sqref="D16"/>
    </sheetView>
  </sheetViews>
  <sheetFormatPr defaultRowHeight="12.75" x14ac:dyDescent="0.2"/>
  <cols>
    <col min="1" max="1" width="13.7109375" customWidth="1"/>
    <col min="2" max="2" width="44.42578125" customWidth="1"/>
    <col min="3" max="3" width="12.28515625" customWidth="1"/>
    <col min="4" max="4" width="18" customWidth="1"/>
    <col min="5" max="6" width="19.7109375" customWidth="1"/>
  </cols>
  <sheetData>
    <row r="1" spans="1:6" ht="34.5" x14ac:dyDescent="0.2">
      <c r="A1" s="11"/>
      <c r="B1" s="7" t="s">
        <v>5</v>
      </c>
      <c r="C1" s="1"/>
      <c r="D1" s="1"/>
      <c r="E1" s="1"/>
      <c r="F1" s="1"/>
    </row>
    <row r="2" spans="1:6" ht="34.5" x14ac:dyDescent="0.2">
      <c r="A2" s="48"/>
      <c r="B2" s="7" t="s">
        <v>6</v>
      </c>
      <c r="C2" s="1"/>
      <c r="D2" s="1"/>
      <c r="E2" s="1"/>
      <c r="F2" s="1"/>
    </row>
    <row r="3" spans="1:6" ht="31.5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6"/>
      <c r="B4" s="8"/>
      <c r="C4" s="1"/>
      <c r="D4" s="1"/>
      <c r="E4" s="1"/>
      <c r="F4" s="1"/>
    </row>
    <row r="5" spans="1:6" ht="15" x14ac:dyDescent="0.25">
      <c r="A5" s="12" t="s">
        <v>169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170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15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20</v>
      </c>
    </row>
    <row r="10" spans="1:6" ht="45" x14ac:dyDescent="0.25">
      <c r="A10" s="21">
        <v>10</v>
      </c>
      <c r="B10" s="28" t="s">
        <v>178</v>
      </c>
      <c r="C10" s="22" t="s">
        <v>179</v>
      </c>
      <c r="D10" s="21">
        <v>240</v>
      </c>
      <c r="E10" s="21" t="s">
        <v>167</v>
      </c>
      <c r="F10" s="21"/>
    </row>
    <row r="11" spans="1:6" ht="30" x14ac:dyDescent="0.25">
      <c r="A11" s="21">
        <v>10</v>
      </c>
      <c r="B11" s="28" t="s">
        <v>180</v>
      </c>
      <c r="C11" s="22" t="s">
        <v>181</v>
      </c>
      <c r="D11" s="21">
        <v>20</v>
      </c>
      <c r="E11" s="28" t="s">
        <v>168</v>
      </c>
      <c r="F11" s="22"/>
    </row>
    <row r="12" spans="1:6" ht="15" x14ac:dyDescent="0.25">
      <c r="A12" s="21"/>
      <c r="B12" s="23" t="s">
        <v>3</v>
      </c>
      <c r="C12" s="22"/>
      <c r="D12" s="21">
        <v>260</v>
      </c>
      <c r="E12" s="22"/>
      <c r="F12" s="22"/>
    </row>
    <row r="13" spans="1:6" ht="15" x14ac:dyDescent="0.25">
      <c r="A13" s="21"/>
      <c r="B13" s="22"/>
      <c r="C13" s="22"/>
      <c r="D13" s="24"/>
      <c r="E13" s="22"/>
      <c r="F13" s="22"/>
    </row>
    <row r="14" spans="1:6" ht="15" x14ac:dyDescent="0.25">
      <c r="A14" s="21"/>
      <c r="B14" s="22"/>
      <c r="C14" s="22"/>
      <c r="D14" s="21"/>
      <c r="E14" s="25"/>
      <c r="F14" s="25"/>
    </row>
    <row r="15" spans="1:6" ht="15" x14ac:dyDescent="0.25">
      <c r="A15" s="13"/>
      <c r="B15" s="51" t="s">
        <v>14</v>
      </c>
      <c r="C15" s="51"/>
      <c r="D15" s="30">
        <v>3818</v>
      </c>
      <c r="E15" s="10"/>
      <c r="F15" s="14"/>
    </row>
    <row r="16" spans="1:6" ht="15" x14ac:dyDescent="0.25">
      <c r="A16" s="13"/>
      <c r="B16" s="46" t="s">
        <v>15</v>
      </c>
      <c r="C16" s="46"/>
      <c r="D16" s="31"/>
      <c r="E16" s="10"/>
      <c r="F16" s="14"/>
    </row>
    <row r="17" spans="1:6" ht="15" x14ac:dyDescent="0.25">
      <c r="A17" s="13"/>
      <c r="B17" s="46" t="s">
        <v>16</v>
      </c>
      <c r="C17" s="46"/>
      <c r="D17" s="31"/>
      <c r="E17" s="10"/>
      <c r="F17" s="14"/>
    </row>
    <row r="18" spans="1:6" ht="15" x14ac:dyDescent="0.25">
      <c r="A18" s="13"/>
      <c r="B18" s="46" t="s">
        <v>17</v>
      </c>
      <c r="C18" s="46"/>
      <c r="D18" s="31"/>
      <c r="E18" s="10"/>
      <c r="F18" s="14"/>
    </row>
    <row r="19" spans="1:6" ht="15" x14ac:dyDescent="0.25">
      <c r="A19" s="15"/>
      <c r="B19" s="47" t="s">
        <v>4</v>
      </c>
      <c r="C19" s="47"/>
      <c r="D19" s="32">
        <v>4000</v>
      </c>
      <c r="E19" s="16"/>
      <c r="F19" s="17"/>
    </row>
  </sheetData>
  <mergeCells count="9">
    <mergeCell ref="B17:C17"/>
    <mergeCell ref="B18:C18"/>
    <mergeCell ref="B19:C19"/>
    <mergeCell ref="A2:A3"/>
    <mergeCell ref="D5:F5"/>
    <mergeCell ref="D6:F6"/>
    <mergeCell ref="E7:F7"/>
    <mergeCell ref="B15:C15"/>
    <mergeCell ref="B16:C16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16" workbookViewId="0">
      <selection activeCell="D23" sqref="D23"/>
    </sheetView>
  </sheetViews>
  <sheetFormatPr defaultRowHeight="12.75" x14ac:dyDescent="0.2"/>
  <cols>
    <col min="1" max="1" width="13.85546875" customWidth="1"/>
    <col min="2" max="2" width="44.42578125" customWidth="1"/>
    <col min="3" max="3" width="12.28515625" customWidth="1"/>
    <col min="4" max="4" width="17.85546875" customWidth="1"/>
    <col min="5" max="6" width="19.7109375" customWidth="1"/>
  </cols>
  <sheetData>
    <row r="1" spans="1:6" ht="17.25" x14ac:dyDescent="0.2">
      <c r="A1" s="11"/>
      <c r="B1" s="7" t="s">
        <v>5</v>
      </c>
      <c r="C1" s="1"/>
      <c r="D1" s="1"/>
      <c r="E1" s="1"/>
      <c r="F1" s="1"/>
    </row>
    <row r="2" spans="1:6" ht="17.25" x14ac:dyDescent="0.2">
      <c r="A2" s="48"/>
      <c r="B2" s="7" t="s">
        <v>6</v>
      </c>
      <c r="C2" s="1"/>
      <c r="D2" s="1"/>
      <c r="E2" s="1"/>
      <c r="F2" s="1"/>
    </row>
    <row r="3" spans="1:6" ht="31.5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0"/>
      <c r="B4" s="8"/>
      <c r="C4" s="1"/>
      <c r="D4" s="1"/>
      <c r="E4" s="1"/>
      <c r="F4" s="1"/>
    </row>
    <row r="5" spans="1:6" ht="15" x14ac:dyDescent="0.25">
      <c r="A5" s="12" t="s">
        <v>11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12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30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20</v>
      </c>
    </row>
    <row r="10" spans="1:6" ht="45" x14ac:dyDescent="0.25">
      <c r="A10" s="21">
        <v>2</v>
      </c>
      <c r="B10" s="37" t="s">
        <v>37</v>
      </c>
      <c r="C10" s="36" t="s">
        <v>38</v>
      </c>
      <c r="D10" s="21">
        <v>85</v>
      </c>
      <c r="E10" s="27" t="s">
        <v>50</v>
      </c>
      <c r="F10" s="21"/>
    </row>
    <row r="11" spans="1:6" ht="75" x14ac:dyDescent="0.25">
      <c r="A11" s="21">
        <v>2</v>
      </c>
      <c r="B11" s="38" t="s">
        <v>52</v>
      </c>
      <c r="C11" s="36" t="s">
        <v>54</v>
      </c>
      <c r="D11" s="21">
        <v>60</v>
      </c>
      <c r="E11" s="27" t="s">
        <v>36</v>
      </c>
      <c r="F11" s="27" t="s">
        <v>39</v>
      </c>
    </row>
    <row r="12" spans="1:6" ht="75" x14ac:dyDescent="0.25">
      <c r="A12" s="21">
        <v>2</v>
      </c>
      <c r="B12" s="33" t="s">
        <v>53</v>
      </c>
      <c r="C12" s="21" t="s">
        <v>43</v>
      </c>
      <c r="D12" s="21">
        <v>60</v>
      </c>
      <c r="E12" s="28" t="s">
        <v>51</v>
      </c>
      <c r="F12" s="28" t="s">
        <v>55</v>
      </c>
    </row>
    <row r="13" spans="1:6" ht="15" x14ac:dyDescent="0.25">
      <c r="A13" s="21">
        <v>2</v>
      </c>
      <c r="B13" s="34" t="s">
        <v>41</v>
      </c>
      <c r="C13" s="21" t="s">
        <v>42</v>
      </c>
      <c r="D13" s="21">
        <v>17</v>
      </c>
      <c r="E13" s="22"/>
      <c r="F13" s="22"/>
    </row>
    <row r="14" spans="1:6" ht="15" x14ac:dyDescent="0.25">
      <c r="A14" s="21">
        <v>2</v>
      </c>
      <c r="B14" s="34" t="s">
        <v>44</v>
      </c>
      <c r="C14" s="21" t="s">
        <v>45</v>
      </c>
      <c r="D14" s="24">
        <v>34</v>
      </c>
      <c r="E14" s="28"/>
      <c r="F14" s="22"/>
    </row>
    <row r="15" spans="1:6" ht="105" x14ac:dyDescent="0.25">
      <c r="A15" s="21">
        <v>2</v>
      </c>
      <c r="B15" s="33" t="s">
        <v>47</v>
      </c>
      <c r="C15" s="21"/>
      <c r="D15" s="21">
        <v>17</v>
      </c>
      <c r="E15" s="28" t="s">
        <v>40</v>
      </c>
      <c r="F15" s="22"/>
    </row>
    <row r="16" spans="1:6" ht="15" x14ac:dyDescent="0.25">
      <c r="A16" s="21">
        <v>2</v>
      </c>
      <c r="B16" s="34" t="s">
        <v>48</v>
      </c>
      <c r="C16" s="21"/>
      <c r="D16" s="21">
        <v>68</v>
      </c>
      <c r="E16" s="22"/>
      <c r="F16" s="22"/>
    </row>
    <row r="17" spans="1:6" ht="45" x14ac:dyDescent="0.25">
      <c r="A17" s="21">
        <v>2</v>
      </c>
      <c r="B17" s="33" t="s">
        <v>46</v>
      </c>
      <c r="C17" s="21"/>
      <c r="D17" s="21">
        <v>30</v>
      </c>
      <c r="E17" s="22"/>
      <c r="F17" s="22"/>
    </row>
    <row r="18" spans="1:6" ht="15" x14ac:dyDescent="0.25">
      <c r="A18" s="21"/>
      <c r="B18" s="35" t="s">
        <v>3</v>
      </c>
      <c r="C18" s="21"/>
      <c r="D18" s="21">
        <f>SUM(D10:D17)</f>
        <v>371</v>
      </c>
      <c r="E18" s="22"/>
      <c r="F18" s="22"/>
    </row>
    <row r="19" spans="1:6" ht="15" x14ac:dyDescent="0.25">
      <c r="A19" s="21"/>
      <c r="B19" s="22"/>
      <c r="C19" s="22"/>
      <c r="D19" s="22"/>
      <c r="E19" s="22"/>
      <c r="F19" s="22"/>
    </row>
    <row r="20" spans="1:6" ht="15" x14ac:dyDescent="0.25">
      <c r="A20" s="21"/>
      <c r="B20" s="22"/>
      <c r="C20" s="22"/>
      <c r="D20" s="22"/>
      <c r="E20" s="22"/>
      <c r="F20" s="22"/>
    </row>
    <row r="21" spans="1:6" ht="15" x14ac:dyDescent="0.25">
      <c r="A21" s="21"/>
      <c r="B21" s="22"/>
      <c r="C21" s="22"/>
      <c r="D21" s="22"/>
      <c r="E21" s="22"/>
      <c r="F21" s="22"/>
    </row>
    <row r="22" spans="1:6" ht="15" x14ac:dyDescent="0.25">
      <c r="A22" s="21"/>
      <c r="B22" s="22"/>
      <c r="C22" s="22"/>
      <c r="D22" s="22"/>
      <c r="E22" s="25"/>
      <c r="F22" s="25"/>
    </row>
    <row r="23" spans="1:6" ht="15" x14ac:dyDescent="0.25">
      <c r="A23" s="13"/>
      <c r="B23" s="51" t="s">
        <v>14</v>
      </c>
      <c r="C23" s="51"/>
      <c r="D23" s="30">
        <v>3818</v>
      </c>
      <c r="E23" s="10"/>
      <c r="F23" s="14"/>
    </row>
    <row r="24" spans="1:6" ht="15" x14ac:dyDescent="0.25">
      <c r="A24" s="13"/>
      <c r="B24" s="46" t="s">
        <v>15</v>
      </c>
      <c r="C24" s="46"/>
      <c r="D24" s="31"/>
      <c r="E24" s="10"/>
      <c r="F24" s="14"/>
    </row>
    <row r="25" spans="1:6" ht="15" x14ac:dyDescent="0.25">
      <c r="A25" s="13"/>
      <c r="B25" s="46" t="s">
        <v>16</v>
      </c>
      <c r="C25" s="46"/>
      <c r="D25" s="31"/>
      <c r="E25" s="10"/>
      <c r="F25" s="14"/>
    </row>
    <row r="26" spans="1:6" ht="15" x14ac:dyDescent="0.25">
      <c r="A26" s="13"/>
      <c r="B26" s="46" t="s">
        <v>17</v>
      </c>
      <c r="C26" s="46"/>
      <c r="D26" s="31"/>
      <c r="E26" s="10"/>
      <c r="F26" s="14"/>
    </row>
    <row r="27" spans="1:6" ht="15" x14ac:dyDescent="0.25">
      <c r="A27" s="15"/>
      <c r="B27" s="47" t="s">
        <v>4</v>
      </c>
      <c r="C27" s="47"/>
      <c r="D27" s="32">
        <v>4000</v>
      </c>
      <c r="E27" s="16"/>
      <c r="F27" s="17"/>
    </row>
    <row r="29" spans="1:6" x14ac:dyDescent="0.2">
      <c r="F29" s="5">
        <v>42856</v>
      </c>
    </row>
  </sheetData>
  <mergeCells count="9">
    <mergeCell ref="B25:C25"/>
    <mergeCell ref="B26:C26"/>
    <mergeCell ref="B27:C27"/>
    <mergeCell ref="A2:A3"/>
    <mergeCell ref="D5:F5"/>
    <mergeCell ref="D6:F6"/>
    <mergeCell ref="E7:F7"/>
    <mergeCell ref="B23:C23"/>
    <mergeCell ref="B24:C24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17" workbookViewId="0">
      <selection activeCell="D20" sqref="D20"/>
    </sheetView>
  </sheetViews>
  <sheetFormatPr defaultRowHeight="12.75" x14ac:dyDescent="0.2"/>
  <cols>
    <col min="1" max="1" width="13.7109375" customWidth="1"/>
    <col min="2" max="2" width="44.42578125" customWidth="1"/>
    <col min="3" max="3" width="12.28515625" customWidth="1"/>
    <col min="4" max="4" width="17.85546875" customWidth="1"/>
    <col min="5" max="6" width="19.7109375" customWidth="1"/>
  </cols>
  <sheetData>
    <row r="1" spans="1:6" ht="17.25" x14ac:dyDescent="0.2">
      <c r="A1" s="11"/>
      <c r="B1" s="7" t="s">
        <v>5</v>
      </c>
      <c r="C1" s="1"/>
      <c r="D1" s="1"/>
      <c r="E1" s="1"/>
      <c r="F1" s="1"/>
    </row>
    <row r="2" spans="1:6" ht="17.25" x14ac:dyDescent="0.2">
      <c r="A2" s="48"/>
      <c r="B2" s="7" t="s">
        <v>6</v>
      </c>
      <c r="C2" s="1"/>
      <c r="D2" s="1"/>
      <c r="E2" s="1"/>
      <c r="F2" s="1"/>
    </row>
    <row r="3" spans="1:6" ht="31.5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0"/>
      <c r="B4" s="8"/>
      <c r="C4" s="1"/>
      <c r="D4" s="1"/>
      <c r="E4" s="1"/>
      <c r="F4" s="1"/>
    </row>
    <row r="5" spans="1:6" ht="15" x14ac:dyDescent="0.25">
      <c r="A5" s="12" t="s">
        <v>11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12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30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20</v>
      </c>
    </row>
    <row r="10" spans="1:6" ht="195" x14ac:dyDescent="0.25">
      <c r="A10" s="21">
        <v>3</v>
      </c>
      <c r="B10" s="22" t="s">
        <v>64</v>
      </c>
      <c r="C10" s="21" t="s">
        <v>56</v>
      </c>
      <c r="D10" s="21">
        <v>68</v>
      </c>
      <c r="E10" s="27" t="s">
        <v>173</v>
      </c>
      <c r="F10" s="21"/>
    </row>
    <row r="11" spans="1:6" ht="105" x14ac:dyDescent="0.25">
      <c r="A11" s="21">
        <v>3</v>
      </c>
      <c r="B11" s="22" t="s">
        <v>65</v>
      </c>
      <c r="C11" s="21" t="s">
        <v>57</v>
      </c>
      <c r="D11" s="21">
        <v>85</v>
      </c>
      <c r="E11" s="27" t="s">
        <v>66</v>
      </c>
      <c r="F11" s="21"/>
    </row>
    <row r="12" spans="1:6" ht="45" x14ac:dyDescent="0.25">
      <c r="A12" s="21">
        <v>3</v>
      </c>
      <c r="B12" s="22" t="s">
        <v>67</v>
      </c>
      <c r="C12" s="21" t="s">
        <v>58</v>
      </c>
      <c r="D12" s="21">
        <v>68</v>
      </c>
      <c r="E12" s="27" t="s">
        <v>68</v>
      </c>
      <c r="F12" s="21"/>
    </row>
    <row r="13" spans="1:6" ht="15" x14ac:dyDescent="0.25">
      <c r="A13" s="21">
        <v>3</v>
      </c>
      <c r="B13" s="22" t="s">
        <v>69</v>
      </c>
      <c r="C13" s="21" t="s">
        <v>59</v>
      </c>
      <c r="D13" s="21">
        <v>30</v>
      </c>
      <c r="E13" s="21"/>
      <c r="F13" s="21"/>
    </row>
    <row r="14" spans="1:6" ht="15" x14ac:dyDescent="0.25">
      <c r="A14" s="21">
        <v>3</v>
      </c>
      <c r="B14" s="22" t="s">
        <v>70</v>
      </c>
      <c r="C14" s="21" t="s">
        <v>60</v>
      </c>
      <c r="D14" s="21">
        <v>68</v>
      </c>
      <c r="E14" s="21"/>
      <c r="F14" s="21"/>
    </row>
    <row r="15" spans="1:6" ht="105" x14ac:dyDescent="0.25">
      <c r="A15" s="21">
        <v>3</v>
      </c>
      <c r="B15" s="28" t="s">
        <v>72</v>
      </c>
      <c r="C15" s="21" t="s">
        <v>61</v>
      </c>
      <c r="D15" s="21">
        <v>26</v>
      </c>
      <c r="E15" s="27" t="s">
        <v>71</v>
      </c>
      <c r="F15" s="21"/>
    </row>
    <row r="16" spans="1:6" ht="45" x14ac:dyDescent="0.25">
      <c r="A16" s="21">
        <v>3</v>
      </c>
      <c r="B16" s="28" t="s">
        <v>73</v>
      </c>
      <c r="C16" s="21" t="s">
        <v>62</v>
      </c>
      <c r="D16" s="21">
        <v>30</v>
      </c>
      <c r="E16" s="21"/>
      <c r="F16" s="21"/>
    </row>
    <row r="17" spans="1:6" ht="180" x14ac:dyDescent="0.25">
      <c r="A17" s="21">
        <v>3</v>
      </c>
      <c r="B17" s="22" t="s">
        <v>74</v>
      </c>
      <c r="C17" s="21" t="s">
        <v>63</v>
      </c>
      <c r="D17" s="21">
        <v>60</v>
      </c>
      <c r="E17" s="28" t="s">
        <v>75</v>
      </c>
      <c r="F17" s="22"/>
    </row>
    <row r="18" spans="1:6" ht="15" x14ac:dyDescent="0.25">
      <c r="A18" s="21"/>
      <c r="B18" s="23" t="s">
        <v>3</v>
      </c>
      <c r="C18" s="22"/>
      <c r="D18" s="21">
        <f>SUM(D10:D17)</f>
        <v>435</v>
      </c>
      <c r="E18" s="22"/>
      <c r="F18" s="22"/>
    </row>
    <row r="19" spans="1:6" ht="15" x14ac:dyDescent="0.25">
      <c r="A19" s="21"/>
      <c r="B19" s="22"/>
      <c r="C19" s="22"/>
      <c r="D19" s="24"/>
      <c r="E19" s="22"/>
      <c r="F19" s="22"/>
    </row>
    <row r="20" spans="1:6" ht="15" x14ac:dyDescent="0.25">
      <c r="A20" s="13"/>
      <c r="B20" s="51" t="s">
        <v>14</v>
      </c>
      <c r="C20" s="51"/>
      <c r="D20" s="30">
        <v>3818</v>
      </c>
      <c r="E20" s="10"/>
      <c r="F20" s="14"/>
    </row>
    <row r="21" spans="1:6" ht="15" x14ac:dyDescent="0.25">
      <c r="A21" s="13"/>
      <c r="B21" s="46" t="s">
        <v>15</v>
      </c>
      <c r="C21" s="46"/>
      <c r="D21" s="31"/>
      <c r="E21" s="10"/>
      <c r="F21" s="14"/>
    </row>
    <row r="22" spans="1:6" ht="15" x14ac:dyDescent="0.25">
      <c r="A22" s="13"/>
      <c r="B22" s="46" t="s">
        <v>16</v>
      </c>
      <c r="C22" s="46"/>
      <c r="D22" s="31"/>
      <c r="E22" s="10"/>
      <c r="F22" s="14"/>
    </row>
    <row r="23" spans="1:6" ht="15" x14ac:dyDescent="0.25">
      <c r="A23" s="13"/>
      <c r="B23" s="46" t="s">
        <v>17</v>
      </c>
      <c r="C23" s="46"/>
      <c r="D23" s="31"/>
      <c r="E23" s="10"/>
      <c r="F23" s="14"/>
    </row>
    <row r="24" spans="1:6" ht="15" x14ac:dyDescent="0.25">
      <c r="A24" s="15"/>
      <c r="B24" s="47" t="s">
        <v>4</v>
      </c>
      <c r="C24" s="47"/>
      <c r="D24" s="32">
        <v>4000</v>
      </c>
      <c r="E24" s="16"/>
      <c r="F24" s="17"/>
    </row>
    <row r="26" spans="1:6" x14ac:dyDescent="0.2">
      <c r="F26" s="5">
        <v>42856</v>
      </c>
    </row>
  </sheetData>
  <mergeCells count="9">
    <mergeCell ref="B22:C22"/>
    <mergeCell ref="B23:C23"/>
    <mergeCell ref="B24:C24"/>
    <mergeCell ref="A2:A3"/>
    <mergeCell ref="D5:F5"/>
    <mergeCell ref="D6:F6"/>
    <mergeCell ref="E7:F7"/>
    <mergeCell ref="B20:C20"/>
    <mergeCell ref="B21:C21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6" workbookViewId="0">
      <selection activeCell="D19" sqref="D19"/>
    </sheetView>
  </sheetViews>
  <sheetFormatPr defaultRowHeight="12.75" x14ac:dyDescent="0.2"/>
  <cols>
    <col min="1" max="1" width="13.7109375" customWidth="1"/>
    <col min="2" max="2" width="44.42578125" customWidth="1"/>
    <col min="3" max="3" width="12.28515625" customWidth="1"/>
    <col min="4" max="4" width="17.85546875" customWidth="1"/>
    <col min="5" max="6" width="19.7109375" customWidth="1"/>
  </cols>
  <sheetData>
    <row r="1" spans="1:6" ht="17.25" x14ac:dyDescent="0.2">
      <c r="A1" s="11"/>
      <c r="B1" s="7" t="s">
        <v>5</v>
      </c>
      <c r="C1" s="1"/>
      <c r="D1" s="1"/>
      <c r="E1" s="1"/>
      <c r="F1" s="1"/>
    </row>
    <row r="2" spans="1:6" ht="17.25" x14ac:dyDescent="0.2">
      <c r="A2" s="48"/>
      <c r="B2" s="7" t="s">
        <v>6</v>
      </c>
      <c r="C2" s="1"/>
      <c r="D2" s="1"/>
      <c r="E2" s="1"/>
      <c r="F2" s="1"/>
    </row>
    <row r="3" spans="1:6" ht="31.5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0"/>
      <c r="B4" s="8"/>
      <c r="C4" s="1"/>
      <c r="D4" s="1"/>
      <c r="E4" s="1"/>
      <c r="F4" s="1"/>
    </row>
    <row r="5" spans="1:6" ht="15" x14ac:dyDescent="0.25">
      <c r="A5" s="12" t="s">
        <v>11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12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30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174</v>
      </c>
    </row>
    <row r="10" spans="1:6" ht="90" x14ac:dyDescent="0.2">
      <c r="A10" s="24">
        <v>4</v>
      </c>
      <c r="B10" s="40" t="s">
        <v>87</v>
      </c>
      <c r="C10" s="24" t="s">
        <v>76</v>
      </c>
      <c r="D10" s="39">
        <v>51</v>
      </c>
      <c r="E10" s="39" t="s">
        <v>82</v>
      </c>
      <c r="F10" s="19"/>
    </row>
    <row r="11" spans="1:6" ht="45" x14ac:dyDescent="0.2">
      <c r="A11" s="24">
        <v>4</v>
      </c>
      <c r="B11" s="40" t="s">
        <v>88</v>
      </c>
      <c r="C11" s="24" t="s">
        <v>77</v>
      </c>
      <c r="D11" s="39">
        <v>90</v>
      </c>
      <c r="E11" s="39" t="s">
        <v>83</v>
      </c>
      <c r="F11" s="19"/>
    </row>
    <row r="12" spans="1:6" ht="150" x14ac:dyDescent="0.2">
      <c r="A12" s="24">
        <v>4</v>
      </c>
      <c r="B12" s="40" t="s">
        <v>89</v>
      </c>
      <c r="C12" s="24" t="s">
        <v>78</v>
      </c>
      <c r="D12" s="39">
        <v>51</v>
      </c>
      <c r="E12" s="39" t="s">
        <v>84</v>
      </c>
      <c r="F12" s="19"/>
    </row>
    <row r="13" spans="1:6" ht="105" x14ac:dyDescent="0.2">
      <c r="A13" s="24">
        <v>4</v>
      </c>
      <c r="B13" s="40" t="s">
        <v>90</v>
      </c>
      <c r="C13" s="24" t="s">
        <v>79</v>
      </c>
      <c r="D13" s="39">
        <v>30</v>
      </c>
      <c r="E13" s="39" t="s">
        <v>85</v>
      </c>
      <c r="F13" s="19"/>
    </row>
    <row r="14" spans="1:6" ht="180" x14ac:dyDescent="0.25">
      <c r="A14" s="21">
        <v>4</v>
      </c>
      <c r="B14" s="29" t="s">
        <v>91</v>
      </c>
      <c r="C14" s="22" t="s">
        <v>80</v>
      </c>
      <c r="D14" s="21">
        <v>90</v>
      </c>
      <c r="E14" s="27" t="s">
        <v>86</v>
      </c>
      <c r="F14" s="21"/>
    </row>
    <row r="15" spans="1:6" ht="180" x14ac:dyDescent="0.25">
      <c r="A15" s="21">
        <v>4</v>
      </c>
      <c r="B15" s="29" t="s">
        <v>92</v>
      </c>
      <c r="C15" s="22" t="s">
        <v>81</v>
      </c>
      <c r="D15" s="21">
        <v>119</v>
      </c>
      <c r="E15" s="28" t="s">
        <v>86</v>
      </c>
      <c r="F15" s="22"/>
    </row>
    <row r="16" spans="1:6" ht="15" x14ac:dyDescent="0.25">
      <c r="A16" s="21"/>
      <c r="B16" s="23" t="s">
        <v>3</v>
      </c>
      <c r="C16" s="22"/>
      <c r="D16" s="21">
        <f>SUM(D10:D15)</f>
        <v>431</v>
      </c>
      <c r="E16" s="22"/>
      <c r="F16" s="22"/>
    </row>
    <row r="17" spans="1:6" ht="15" x14ac:dyDescent="0.25">
      <c r="A17" s="21"/>
      <c r="B17" s="22"/>
      <c r="C17" s="22"/>
      <c r="D17" s="24"/>
      <c r="E17" s="22"/>
      <c r="F17" s="22"/>
    </row>
    <row r="18" spans="1:6" ht="15" x14ac:dyDescent="0.25">
      <c r="A18" s="21"/>
      <c r="B18" s="22"/>
      <c r="C18" s="22"/>
      <c r="D18" s="21"/>
      <c r="E18" s="25"/>
      <c r="F18" s="25"/>
    </row>
    <row r="19" spans="1:6" ht="15" x14ac:dyDescent="0.25">
      <c r="A19" s="13"/>
      <c r="B19" s="51" t="s">
        <v>14</v>
      </c>
      <c r="C19" s="51"/>
      <c r="D19" s="30">
        <v>3818</v>
      </c>
      <c r="E19" s="10"/>
      <c r="F19" s="14"/>
    </row>
    <row r="20" spans="1:6" ht="15" x14ac:dyDescent="0.25">
      <c r="A20" s="13"/>
      <c r="B20" s="46" t="s">
        <v>15</v>
      </c>
      <c r="C20" s="46"/>
      <c r="D20" s="31"/>
      <c r="E20" s="10"/>
      <c r="F20" s="14"/>
    </row>
    <row r="21" spans="1:6" ht="15" x14ac:dyDescent="0.25">
      <c r="A21" s="13"/>
      <c r="B21" s="46" t="s">
        <v>16</v>
      </c>
      <c r="C21" s="46"/>
      <c r="D21" s="31"/>
      <c r="E21" s="10"/>
      <c r="F21" s="14"/>
    </row>
    <row r="22" spans="1:6" ht="15" x14ac:dyDescent="0.25">
      <c r="A22" s="13"/>
      <c r="B22" s="46" t="s">
        <v>17</v>
      </c>
      <c r="C22" s="46"/>
      <c r="D22" s="31"/>
      <c r="E22" s="10"/>
      <c r="F22" s="14"/>
    </row>
    <row r="23" spans="1:6" ht="15" x14ac:dyDescent="0.25">
      <c r="A23" s="15"/>
      <c r="B23" s="47" t="s">
        <v>4</v>
      </c>
      <c r="C23" s="47"/>
      <c r="D23" s="32">
        <v>4000</v>
      </c>
      <c r="E23" s="16"/>
      <c r="F23" s="17"/>
    </row>
    <row r="25" spans="1:6" x14ac:dyDescent="0.2">
      <c r="F25" s="5">
        <v>42856</v>
      </c>
    </row>
  </sheetData>
  <mergeCells count="9">
    <mergeCell ref="B21:C21"/>
    <mergeCell ref="B22:C22"/>
    <mergeCell ref="B23:C23"/>
    <mergeCell ref="A2:A3"/>
    <mergeCell ref="D5:F5"/>
    <mergeCell ref="D6:F6"/>
    <mergeCell ref="E7:F7"/>
    <mergeCell ref="B19:C19"/>
    <mergeCell ref="B20:C20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16" workbookViewId="0">
      <selection activeCell="D20" sqref="D20"/>
    </sheetView>
  </sheetViews>
  <sheetFormatPr defaultRowHeight="12.75" x14ac:dyDescent="0.2"/>
  <cols>
    <col min="1" max="1" width="13.7109375" customWidth="1"/>
    <col min="2" max="2" width="44.42578125" customWidth="1"/>
    <col min="3" max="3" width="12.28515625" customWidth="1"/>
    <col min="4" max="4" width="17.85546875" customWidth="1"/>
    <col min="5" max="6" width="19.7109375" customWidth="1"/>
  </cols>
  <sheetData>
    <row r="1" spans="1:6" ht="17.25" x14ac:dyDescent="0.2">
      <c r="A1" s="11"/>
      <c r="B1" s="7" t="s">
        <v>5</v>
      </c>
      <c r="C1" s="1"/>
      <c r="D1" s="1"/>
      <c r="E1" s="1"/>
      <c r="F1" s="1"/>
    </row>
    <row r="2" spans="1:6" ht="17.25" x14ac:dyDescent="0.2">
      <c r="A2" s="48"/>
      <c r="B2" s="7" t="s">
        <v>6</v>
      </c>
      <c r="C2" s="1"/>
      <c r="D2" s="1"/>
      <c r="E2" s="1"/>
      <c r="F2" s="1"/>
    </row>
    <row r="3" spans="1:6" ht="31.5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0"/>
      <c r="B4" s="8"/>
      <c r="C4" s="1"/>
      <c r="D4" s="1"/>
      <c r="E4" s="1"/>
      <c r="F4" s="1"/>
    </row>
    <row r="5" spans="1:6" ht="15" x14ac:dyDescent="0.25">
      <c r="A5" s="12" t="s">
        <v>11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12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30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20</v>
      </c>
    </row>
    <row r="10" spans="1:6" ht="165" x14ac:dyDescent="0.2">
      <c r="A10" s="24">
        <v>5</v>
      </c>
      <c r="B10" s="40" t="s">
        <v>101</v>
      </c>
      <c r="C10" s="24" t="s">
        <v>93</v>
      </c>
      <c r="D10" s="39">
        <v>68</v>
      </c>
      <c r="E10" s="39" t="s">
        <v>100</v>
      </c>
      <c r="F10" s="39"/>
    </row>
    <row r="11" spans="1:6" ht="75" x14ac:dyDescent="0.2">
      <c r="A11" s="24">
        <v>5</v>
      </c>
      <c r="B11" s="40" t="s">
        <v>103</v>
      </c>
      <c r="C11" s="24" t="s">
        <v>94</v>
      </c>
      <c r="D11" s="39">
        <v>34</v>
      </c>
      <c r="E11" s="39" t="s">
        <v>102</v>
      </c>
      <c r="F11" s="39"/>
    </row>
    <row r="12" spans="1:6" ht="75" x14ac:dyDescent="0.2">
      <c r="A12" s="24">
        <v>5</v>
      </c>
      <c r="B12" s="40" t="s">
        <v>175</v>
      </c>
      <c r="C12" s="24" t="s">
        <v>95</v>
      </c>
      <c r="D12" s="39">
        <v>34</v>
      </c>
      <c r="E12" s="39" t="s">
        <v>104</v>
      </c>
      <c r="F12" s="39" t="s">
        <v>106</v>
      </c>
    </row>
    <row r="13" spans="1:6" ht="90" x14ac:dyDescent="0.2">
      <c r="A13" s="24">
        <v>5</v>
      </c>
      <c r="B13" s="40" t="s">
        <v>105</v>
      </c>
      <c r="C13" s="24" t="s">
        <v>96</v>
      </c>
      <c r="D13" s="39">
        <v>75</v>
      </c>
      <c r="E13" s="39" t="s">
        <v>107</v>
      </c>
      <c r="F13" s="39"/>
    </row>
    <row r="14" spans="1:6" ht="90" x14ac:dyDescent="0.2">
      <c r="A14" s="24">
        <v>5</v>
      </c>
      <c r="B14" s="40" t="s">
        <v>110</v>
      </c>
      <c r="C14" s="24" t="s">
        <v>97</v>
      </c>
      <c r="D14" s="39">
        <v>68</v>
      </c>
      <c r="E14" s="39" t="s">
        <v>107</v>
      </c>
      <c r="F14" s="39" t="s">
        <v>108</v>
      </c>
    </row>
    <row r="15" spans="1:6" ht="45" x14ac:dyDescent="0.2">
      <c r="A15" s="24">
        <v>5</v>
      </c>
      <c r="B15" s="41" t="s">
        <v>111</v>
      </c>
      <c r="C15" s="24" t="s">
        <v>98</v>
      </c>
      <c r="D15" s="39">
        <v>30</v>
      </c>
      <c r="E15" s="39"/>
      <c r="F15" s="39"/>
    </row>
    <row r="16" spans="1:6" ht="60" x14ac:dyDescent="0.25">
      <c r="A16" s="21">
        <v>5</v>
      </c>
      <c r="B16" s="29" t="s">
        <v>112</v>
      </c>
      <c r="C16" s="21" t="s">
        <v>99</v>
      </c>
      <c r="D16" s="21">
        <v>68</v>
      </c>
      <c r="E16" s="27" t="s">
        <v>109</v>
      </c>
      <c r="F16" s="21"/>
    </row>
    <row r="17" spans="1:6" ht="15" x14ac:dyDescent="0.25">
      <c r="A17" s="21"/>
      <c r="B17" s="23" t="s">
        <v>3</v>
      </c>
      <c r="C17" s="21"/>
      <c r="D17" s="21">
        <f>SUM(D10:D16)</f>
        <v>377</v>
      </c>
      <c r="E17" s="21"/>
      <c r="F17" s="21"/>
    </row>
    <row r="18" spans="1:6" ht="15" x14ac:dyDescent="0.25">
      <c r="A18" s="21"/>
      <c r="B18" s="22"/>
      <c r="C18" s="21"/>
      <c r="D18" s="24"/>
      <c r="E18" s="21"/>
      <c r="F18" s="21"/>
    </row>
    <row r="19" spans="1:6" ht="15" x14ac:dyDescent="0.25">
      <c r="A19" s="21"/>
      <c r="B19" s="22"/>
      <c r="C19" s="21"/>
      <c r="D19" s="21"/>
      <c r="E19" s="42"/>
      <c r="F19" s="42"/>
    </row>
    <row r="20" spans="1:6" ht="15" x14ac:dyDescent="0.25">
      <c r="A20" s="13"/>
      <c r="B20" s="51" t="s">
        <v>14</v>
      </c>
      <c r="C20" s="51"/>
      <c r="D20" s="30">
        <v>3818</v>
      </c>
      <c r="E20" s="10"/>
      <c r="F20" s="14"/>
    </row>
    <row r="21" spans="1:6" ht="15" x14ac:dyDescent="0.25">
      <c r="A21" s="13"/>
      <c r="B21" s="46" t="s">
        <v>15</v>
      </c>
      <c r="C21" s="46"/>
      <c r="D21" s="31"/>
      <c r="E21" s="10"/>
      <c r="F21" s="14"/>
    </row>
    <row r="22" spans="1:6" ht="15" x14ac:dyDescent="0.25">
      <c r="A22" s="13"/>
      <c r="B22" s="46" t="s">
        <v>16</v>
      </c>
      <c r="C22" s="46"/>
      <c r="D22" s="31"/>
      <c r="E22" s="10"/>
      <c r="F22" s="14"/>
    </row>
    <row r="23" spans="1:6" ht="15" x14ac:dyDescent="0.25">
      <c r="A23" s="13"/>
      <c r="B23" s="46" t="s">
        <v>17</v>
      </c>
      <c r="C23" s="46"/>
      <c r="D23" s="31"/>
      <c r="E23" s="10"/>
      <c r="F23" s="14"/>
    </row>
    <row r="24" spans="1:6" ht="15" x14ac:dyDescent="0.25">
      <c r="A24" s="15"/>
      <c r="B24" s="47" t="s">
        <v>4</v>
      </c>
      <c r="C24" s="47"/>
      <c r="D24" s="32">
        <v>4000</v>
      </c>
      <c r="E24" s="16"/>
      <c r="F24" s="17"/>
    </row>
    <row r="26" spans="1:6" x14ac:dyDescent="0.2">
      <c r="F26" s="5">
        <v>42856</v>
      </c>
    </row>
  </sheetData>
  <mergeCells count="9">
    <mergeCell ref="B22:C22"/>
    <mergeCell ref="B23:C23"/>
    <mergeCell ref="B24:C24"/>
    <mergeCell ref="A2:A3"/>
    <mergeCell ref="D5:F5"/>
    <mergeCell ref="D6:F6"/>
    <mergeCell ref="E7:F7"/>
    <mergeCell ref="B20:C20"/>
    <mergeCell ref="B21:C21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14" workbookViewId="0">
      <selection activeCell="D18" sqref="D18"/>
    </sheetView>
  </sheetViews>
  <sheetFormatPr defaultRowHeight="12.75" x14ac:dyDescent="0.2"/>
  <cols>
    <col min="1" max="1" width="13.7109375" customWidth="1"/>
    <col min="2" max="2" width="44.42578125" customWidth="1"/>
    <col min="3" max="3" width="12.28515625" customWidth="1"/>
    <col min="4" max="4" width="17.85546875" customWidth="1"/>
    <col min="5" max="6" width="19.7109375" customWidth="1"/>
  </cols>
  <sheetData>
    <row r="1" spans="1:6" ht="17.25" x14ac:dyDescent="0.2">
      <c r="A1" s="11"/>
      <c r="B1" s="7" t="s">
        <v>5</v>
      </c>
      <c r="C1" s="1"/>
      <c r="D1" s="1"/>
      <c r="E1" s="1"/>
      <c r="F1" s="1"/>
    </row>
    <row r="2" spans="1:6" ht="17.25" x14ac:dyDescent="0.2">
      <c r="A2" s="48"/>
      <c r="B2" s="7" t="s">
        <v>6</v>
      </c>
      <c r="C2" s="1"/>
      <c r="D2" s="1"/>
      <c r="E2" s="1"/>
      <c r="F2" s="1"/>
    </row>
    <row r="3" spans="1:6" ht="31.5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0"/>
      <c r="B4" s="8"/>
      <c r="C4" s="1"/>
      <c r="D4" s="1"/>
      <c r="E4" s="1"/>
      <c r="F4" s="1"/>
    </row>
    <row r="5" spans="1:6" ht="15" x14ac:dyDescent="0.25">
      <c r="A5" s="12" t="s">
        <v>11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12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30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20</v>
      </c>
    </row>
    <row r="10" spans="1:6" ht="15" x14ac:dyDescent="0.2">
      <c r="A10" s="24">
        <v>6</v>
      </c>
      <c r="B10" s="40" t="s">
        <v>120</v>
      </c>
      <c r="C10" s="24" t="s">
        <v>113</v>
      </c>
      <c r="D10" s="39">
        <v>60</v>
      </c>
      <c r="E10" s="39"/>
      <c r="F10" s="19"/>
    </row>
    <row r="11" spans="1:6" ht="15" x14ac:dyDescent="0.2">
      <c r="A11" s="24">
        <v>6</v>
      </c>
      <c r="B11" s="40" t="s">
        <v>121</v>
      </c>
      <c r="C11" s="24" t="s">
        <v>114</v>
      </c>
      <c r="D11" s="39">
        <v>51</v>
      </c>
      <c r="E11" s="39"/>
      <c r="F11" s="19"/>
    </row>
    <row r="12" spans="1:6" ht="180" x14ac:dyDescent="0.2">
      <c r="A12" s="24">
        <v>6</v>
      </c>
      <c r="B12" s="41" t="s">
        <v>122</v>
      </c>
      <c r="C12" s="24" t="s">
        <v>115</v>
      </c>
      <c r="D12" s="39">
        <v>100</v>
      </c>
      <c r="E12" s="39" t="s">
        <v>118</v>
      </c>
      <c r="F12" s="19"/>
    </row>
    <row r="13" spans="1:6" ht="345" x14ac:dyDescent="0.2">
      <c r="A13" s="24">
        <v>6</v>
      </c>
      <c r="B13" s="40" t="s">
        <v>123</v>
      </c>
      <c r="C13" s="24" t="s">
        <v>116</v>
      </c>
      <c r="D13" s="39">
        <v>84</v>
      </c>
      <c r="E13" s="39" t="s">
        <v>119</v>
      </c>
      <c r="F13" s="19"/>
    </row>
    <row r="14" spans="1:6" ht="15" x14ac:dyDescent="0.25">
      <c r="A14" s="21">
        <v>6</v>
      </c>
      <c r="B14" s="29" t="s">
        <v>124</v>
      </c>
      <c r="C14" s="21" t="s">
        <v>117</v>
      </c>
      <c r="D14" s="21">
        <v>51</v>
      </c>
      <c r="E14" s="21"/>
      <c r="F14" s="21"/>
    </row>
    <row r="15" spans="1:6" ht="15" x14ac:dyDescent="0.25">
      <c r="A15" s="21"/>
      <c r="B15" s="23" t="s">
        <v>3</v>
      </c>
      <c r="C15" s="21"/>
      <c r="D15" s="21">
        <f>SUM(D10:D14)</f>
        <v>346</v>
      </c>
      <c r="E15" s="21"/>
      <c r="F15" s="22"/>
    </row>
    <row r="16" spans="1:6" ht="15" x14ac:dyDescent="0.25">
      <c r="A16" s="21"/>
      <c r="B16" s="22"/>
      <c r="C16" s="22"/>
      <c r="D16" s="24"/>
      <c r="E16" s="22"/>
      <c r="F16" s="22"/>
    </row>
    <row r="17" spans="1:6" ht="15" x14ac:dyDescent="0.25">
      <c r="A17" s="21"/>
      <c r="B17" s="22"/>
      <c r="C17" s="22"/>
      <c r="D17" s="22"/>
      <c r="E17" s="25"/>
      <c r="F17" s="25"/>
    </row>
    <row r="18" spans="1:6" ht="15" x14ac:dyDescent="0.25">
      <c r="A18" s="13"/>
      <c r="B18" s="51" t="s">
        <v>14</v>
      </c>
      <c r="C18" s="51"/>
      <c r="D18" s="30">
        <v>3818</v>
      </c>
      <c r="E18" s="10"/>
      <c r="F18" s="14"/>
    </row>
    <row r="19" spans="1:6" ht="15" x14ac:dyDescent="0.25">
      <c r="A19" s="13"/>
      <c r="B19" s="46" t="s">
        <v>15</v>
      </c>
      <c r="C19" s="46"/>
      <c r="D19" s="31"/>
      <c r="E19" s="10"/>
      <c r="F19" s="14"/>
    </row>
    <row r="20" spans="1:6" ht="15" x14ac:dyDescent="0.25">
      <c r="A20" s="13"/>
      <c r="B20" s="46" t="s">
        <v>16</v>
      </c>
      <c r="C20" s="46"/>
      <c r="D20" s="31"/>
      <c r="E20" s="10"/>
      <c r="F20" s="14"/>
    </row>
    <row r="21" spans="1:6" ht="15" x14ac:dyDescent="0.25">
      <c r="A21" s="13"/>
      <c r="B21" s="46" t="s">
        <v>17</v>
      </c>
      <c r="C21" s="46"/>
      <c r="D21" s="31"/>
      <c r="E21" s="10"/>
      <c r="F21" s="14"/>
    </row>
    <row r="22" spans="1:6" ht="15" x14ac:dyDescent="0.25">
      <c r="A22" s="15"/>
      <c r="B22" s="47" t="s">
        <v>4</v>
      </c>
      <c r="C22" s="47"/>
      <c r="D22" s="32">
        <v>4000</v>
      </c>
      <c r="E22" s="16"/>
      <c r="F22" s="17"/>
    </row>
    <row r="24" spans="1:6" x14ac:dyDescent="0.2">
      <c r="F24" s="5">
        <v>42856</v>
      </c>
    </row>
  </sheetData>
  <mergeCells count="9">
    <mergeCell ref="B20:C20"/>
    <mergeCell ref="B21:C21"/>
    <mergeCell ref="B22:C22"/>
    <mergeCell ref="A2:A3"/>
    <mergeCell ref="D5:F5"/>
    <mergeCell ref="D6:F6"/>
    <mergeCell ref="E7:F7"/>
    <mergeCell ref="B18:C18"/>
    <mergeCell ref="B19:C1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4" workbookViewId="0">
      <selection activeCell="D19" sqref="D19"/>
    </sheetView>
  </sheetViews>
  <sheetFormatPr defaultRowHeight="12.75" x14ac:dyDescent="0.2"/>
  <cols>
    <col min="1" max="1" width="13.7109375" customWidth="1"/>
    <col min="2" max="2" width="44.42578125" customWidth="1"/>
    <col min="3" max="3" width="12.28515625" customWidth="1"/>
    <col min="4" max="4" width="17.85546875" customWidth="1"/>
    <col min="5" max="6" width="19.7109375" customWidth="1"/>
  </cols>
  <sheetData>
    <row r="1" spans="1:6" ht="17.25" x14ac:dyDescent="0.2">
      <c r="A1" s="11"/>
      <c r="B1" s="7" t="s">
        <v>5</v>
      </c>
      <c r="C1" s="1"/>
      <c r="D1" s="1"/>
      <c r="E1" s="1"/>
      <c r="F1" s="1"/>
    </row>
    <row r="2" spans="1:6" ht="17.25" x14ac:dyDescent="0.2">
      <c r="A2" s="48"/>
      <c r="B2" s="7" t="s">
        <v>6</v>
      </c>
      <c r="C2" s="1"/>
      <c r="D2" s="1"/>
      <c r="E2" s="1"/>
      <c r="F2" s="1"/>
    </row>
    <row r="3" spans="1:6" ht="31.5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0"/>
      <c r="B4" s="8"/>
      <c r="C4" s="1"/>
      <c r="D4" s="1"/>
      <c r="E4" s="1"/>
      <c r="F4" s="1"/>
    </row>
    <row r="5" spans="1:6" ht="15" x14ac:dyDescent="0.25">
      <c r="A5" s="12" t="s">
        <v>11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12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30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20</v>
      </c>
    </row>
    <row r="10" spans="1:6" ht="90" x14ac:dyDescent="0.2">
      <c r="A10" s="24">
        <v>7</v>
      </c>
      <c r="B10" s="40" t="s">
        <v>136</v>
      </c>
      <c r="C10" s="24" t="s">
        <v>125</v>
      </c>
      <c r="D10" s="39">
        <v>75</v>
      </c>
      <c r="E10" s="39" t="s">
        <v>138</v>
      </c>
      <c r="F10" s="19"/>
    </row>
    <row r="11" spans="1:6" ht="60" x14ac:dyDescent="0.2">
      <c r="A11" s="24">
        <v>7</v>
      </c>
      <c r="B11" s="40" t="s">
        <v>135</v>
      </c>
      <c r="C11" s="24" t="s">
        <v>126</v>
      </c>
      <c r="D11" s="39">
        <v>60</v>
      </c>
      <c r="E11" s="39" t="s">
        <v>137</v>
      </c>
      <c r="F11" s="19"/>
    </row>
    <row r="12" spans="1:6" ht="45" x14ac:dyDescent="0.2">
      <c r="A12" s="24">
        <v>7</v>
      </c>
      <c r="B12" s="40" t="s">
        <v>134</v>
      </c>
      <c r="C12" s="24" t="s">
        <v>127</v>
      </c>
      <c r="D12" s="39">
        <v>60</v>
      </c>
      <c r="E12" s="39" t="s">
        <v>139</v>
      </c>
      <c r="F12" s="19"/>
    </row>
    <row r="13" spans="1:6" ht="120" x14ac:dyDescent="0.2">
      <c r="A13" s="24">
        <v>7</v>
      </c>
      <c r="B13" s="40" t="s">
        <v>132</v>
      </c>
      <c r="C13" s="24" t="s">
        <v>128</v>
      </c>
      <c r="D13" s="39">
        <v>60</v>
      </c>
      <c r="E13" s="39" t="s">
        <v>140</v>
      </c>
      <c r="F13" s="19"/>
    </row>
    <row r="14" spans="1:6" ht="30" x14ac:dyDescent="0.25">
      <c r="A14" s="21">
        <v>7</v>
      </c>
      <c r="B14" s="29" t="s">
        <v>133</v>
      </c>
      <c r="C14" s="21" t="s">
        <v>129</v>
      </c>
      <c r="D14" s="21">
        <v>84</v>
      </c>
      <c r="E14" s="27" t="s">
        <v>141</v>
      </c>
      <c r="F14" s="21"/>
    </row>
    <row r="15" spans="1:6" ht="30" x14ac:dyDescent="0.25">
      <c r="A15" s="21">
        <v>7</v>
      </c>
      <c r="B15" s="43" t="s">
        <v>131</v>
      </c>
      <c r="C15" s="21" t="s">
        <v>130</v>
      </c>
      <c r="D15" s="21">
        <v>30</v>
      </c>
      <c r="E15" s="21"/>
      <c r="F15" s="22"/>
    </row>
    <row r="16" spans="1:6" ht="15" x14ac:dyDescent="0.25">
      <c r="A16" s="21"/>
      <c r="B16" s="23" t="s">
        <v>3</v>
      </c>
      <c r="C16" s="21"/>
      <c r="D16" s="21">
        <f>SUM(D10:D15)</f>
        <v>369</v>
      </c>
      <c r="E16" s="21"/>
      <c r="F16" s="22"/>
    </row>
    <row r="17" spans="1:6" ht="15" x14ac:dyDescent="0.25">
      <c r="A17" s="21"/>
      <c r="B17" s="22"/>
      <c r="C17" s="21"/>
      <c r="D17" s="24"/>
      <c r="E17" s="21"/>
      <c r="F17" s="22"/>
    </row>
    <row r="18" spans="1:6" ht="15" x14ac:dyDescent="0.25">
      <c r="A18" s="21"/>
      <c r="B18" s="22"/>
      <c r="C18" s="22"/>
      <c r="D18" s="22"/>
      <c r="E18" s="25"/>
      <c r="F18" s="25"/>
    </row>
    <row r="19" spans="1:6" ht="15" x14ac:dyDescent="0.25">
      <c r="A19" s="13"/>
      <c r="B19" s="51" t="s">
        <v>14</v>
      </c>
      <c r="C19" s="51"/>
      <c r="D19" s="30">
        <v>3818</v>
      </c>
      <c r="E19" s="10"/>
      <c r="F19" s="14"/>
    </row>
    <row r="20" spans="1:6" ht="15" x14ac:dyDescent="0.25">
      <c r="A20" s="13"/>
      <c r="B20" s="46" t="s">
        <v>15</v>
      </c>
      <c r="C20" s="46"/>
      <c r="D20" s="31"/>
      <c r="E20" s="10"/>
      <c r="F20" s="14"/>
    </row>
    <row r="21" spans="1:6" ht="15" x14ac:dyDescent="0.25">
      <c r="A21" s="13"/>
      <c r="B21" s="46" t="s">
        <v>16</v>
      </c>
      <c r="C21" s="46"/>
      <c r="D21" s="31"/>
      <c r="E21" s="10"/>
      <c r="F21" s="14"/>
    </row>
    <row r="22" spans="1:6" ht="15" x14ac:dyDescent="0.25">
      <c r="A22" s="13"/>
      <c r="B22" s="46" t="s">
        <v>17</v>
      </c>
      <c r="C22" s="46"/>
      <c r="D22" s="31"/>
      <c r="E22" s="10"/>
      <c r="F22" s="14"/>
    </row>
    <row r="23" spans="1:6" ht="15" x14ac:dyDescent="0.25">
      <c r="A23" s="15"/>
      <c r="B23" s="47" t="s">
        <v>4</v>
      </c>
      <c r="C23" s="47"/>
      <c r="D23" s="32">
        <v>4000</v>
      </c>
      <c r="E23" s="16"/>
      <c r="F23" s="17"/>
    </row>
    <row r="25" spans="1:6" x14ac:dyDescent="0.2">
      <c r="F25" s="5">
        <v>42856</v>
      </c>
    </row>
  </sheetData>
  <mergeCells count="9">
    <mergeCell ref="B21:C21"/>
    <mergeCell ref="B22:C22"/>
    <mergeCell ref="B23:C23"/>
    <mergeCell ref="A2:A3"/>
    <mergeCell ref="D5:F5"/>
    <mergeCell ref="D6:F6"/>
    <mergeCell ref="E7:F7"/>
    <mergeCell ref="B19:C19"/>
    <mergeCell ref="B20:C20"/>
  </mergeCells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16" workbookViewId="0">
      <selection activeCell="D25" sqref="D25"/>
    </sheetView>
  </sheetViews>
  <sheetFormatPr defaultRowHeight="12.75" x14ac:dyDescent="0.2"/>
  <cols>
    <col min="1" max="1" width="13.7109375" customWidth="1"/>
    <col min="2" max="2" width="44.42578125" customWidth="1"/>
    <col min="3" max="3" width="19.140625" customWidth="1"/>
    <col min="4" max="4" width="27.140625" customWidth="1"/>
    <col min="5" max="6" width="27.28515625" customWidth="1"/>
  </cols>
  <sheetData>
    <row r="1" spans="1:6" ht="17.25" x14ac:dyDescent="0.2">
      <c r="A1" s="11"/>
      <c r="B1" s="7" t="s">
        <v>5</v>
      </c>
      <c r="C1" s="1"/>
      <c r="D1" s="1"/>
      <c r="E1" s="1"/>
      <c r="F1" s="1"/>
    </row>
    <row r="2" spans="1:6" ht="17.25" x14ac:dyDescent="0.2">
      <c r="A2" s="48"/>
      <c r="B2" s="7" t="s">
        <v>6</v>
      </c>
      <c r="C2" s="1"/>
      <c r="D2" s="1"/>
      <c r="E2" s="1"/>
      <c r="F2" s="1"/>
    </row>
    <row r="3" spans="1:6" ht="31.5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0"/>
      <c r="B4" s="8"/>
      <c r="C4" s="1"/>
      <c r="D4" s="1"/>
      <c r="E4" s="1"/>
      <c r="F4" s="1"/>
    </row>
    <row r="5" spans="1:6" ht="15" x14ac:dyDescent="0.25">
      <c r="A5" s="12" t="s">
        <v>11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12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15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20</v>
      </c>
    </row>
    <row r="10" spans="1:6" ht="60" x14ac:dyDescent="0.2">
      <c r="A10" s="24">
        <v>8</v>
      </c>
      <c r="B10" s="41" t="s">
        <v>149</v>
      </c>
      <c r="C10" s="24" t="s">
        <v>142</v>
      </c>
      <c r="D10" s="39">
        <v>100</v>
      </c>
      <c r="E10" s="39" t="s">
        <v>160</v>
      </c>
      <c r="F10" s="39"/>
    </row>
    <row r="11" spans="1:6" ht="45" x14ac:dyDescent="0.2">
      <c r="A11" s="24">
        <v>8</v>
      </c>
      <c r="B11" s="40" t="s">
        <v>150</v>
      </c>
      <c r="C11" s="24" t="s">
        <v>143</v>
      </c>
      <c r="D11" s="39">
        <v>84</v>
      </c>
      <c r="E11" s="39" t="s">
        <v>159</v>
      </c>
      <c r="F11" s="39" t="s">
        <v>162</v>
      </c>
    </row>
    <row r="12" spans="1:6" ht="90" x14ac:dyDescent="0.2">
      <c r="A12" s="24">
        <v>8</v>
      </c>
      <c r="B12" s="40" t="s">
        <v>151</v>
      </c>
      <c r="C12" s="24" t="s">
        <v>144</v>
      </c>
      <c r="D12" s="39">
        <v>51</v>
      </c>
      <c r="E12" s="39" t="s">
        <v>158</v>
      </c>
      <c r="F12" s="39" t="s">
        <v>161</v>
      </c>
    </row>
    <row r="13" spans="1:6" ht="150" x14ac:dyDescent="0.2">
      <c r="A13" s="24">
        <v>8</v>
      </c>
      <c r="B13" s="40" t="s">
        <v>152</v>
      </c>
      <c r="C13" s="24" t="s">
        <v>145</v>
      </c>
      <c r="D13" s="39">
        <v>51</v>
      </c>
      <c r="E13" s="39" t="s">
        <v>157</v>
      </c>
      <c r="F13" s="39"/>
    </row>
    <row r="14" spans="1:6" ht="60" x14ac:dyDescent="0.2">
      <c r="A14" s="24">
        <v>8</v>
      </c>
      <c r="B14" s="40" t="s">
        <v>153</v>
      </c>
      <c r="C14" s="24" t="s">
        <v>146</v>
      </c>
      <c r="D14" s="39">
        <v>20</v>
      </c>
      <c r="E14" s="39" t="s">
        <v>156</v>
      </c>
      <c r="F14" s="39"/>
    </row>
    <row r="15" spans="1:6" ht="30" x14ac:dyDescent="0.25">
      <c r="A15" s="21">
        <v>8</v>
      </c>
      <c r="B15" s="43" t="s">
        <v>154</v>
      </c>
      <c r="C15" s="21" t="s">
        <v>147</v>
      </c>
      <c r="D15" s="21">
        <v>30</v>
      </c>
      <c r="E15" s="21"/>
      <c r="F15" s="21"/>
    </row>
    <row r="16" spans="1:6" ht="15" x14ac:dyDescent="0.25">
      <c r="A16" s="21">
        <v>8</v>
      </c>
      <c r="B16" s="29" t="s">
        <v>155</v>
      </c>
      <c r="C16" s="21" t="s">
        <v>148</v>
      </c>
      <c r="D16" s="21">
        <v>34</v>
      </c>
      <c r="E16" s="21"/>
      <c r="F16" s="21"/>
    </row>
    <row r="17" spans="1:6" ht="15" x14ac:dyDescent="0.25">
      <c r="A17" s="21"/>
      <c r="B17" s="23" t="s">
        <v>3</v>
      </c>
      <c r="C17" s="21"/>
      <c r="D17" s="21">
        <f>SUM(D10:D16)</f>
        <v>370</v>
      </c>
      <c r="E17" s="21"/>
      <c r="F17" s="21"/>
    </row>
    <row r="18" spans="1:6" ht="15" x14ac:dyDescent="0.25">
      <c r="A18" s="21"/>
      <c r="B18" s="22"/>
      <c r="C18" s="22"/>
      <c r="D18" s="24"/>
      <c r="E18" s="22"/>
      <c r="F18" s="22"/>
    </row>
    <row r="19" spans="1:6" ht="15" x14ac:dyDescent="0.25">
      <c r="A19" s="21"/>
      <c r="B19" s="22"/>
      <c r="C19" s="22"/>
      <c r="D19" s="22"/>
      <c r="E19" s="25"/>
      <c r="F19" s="25"/>
    </row>
    <row r="20" spans="1:6" ht="15" x14ac:dyDescent="0.25">
      <c r="A20" s="13"/>
      <c r="B20" s="51" t="s">
        <v>14</v>
      </c>
      <c r="C20" s="51"/>
      <c r="D20" s="30">
        <v>3818</v>
      </c>
      <c r="E20" s="10"/>
      <c r="F20" s="14"/>
    </row>
    <row r="21" spans="1:6" ht="15" x14ac:dyDescent="0.25">
      <c r="A21" s="13"/>
      <c r="B21" s="46" t="s">
        <v>15</v>
      </c>
      <c r="C21" s="46"/>
      <c r="D21" s="31"/>
      <c r="E21" s="10"/>
      <c r="F21" s="14"/>
    </row>
    <row r="22" spans="1:6" ht="15" x14ac:dyDescent="0.25">
      <c r="A22" s="13"/>
      <c r="B22" s="46" t="s">
        <v>16</v>
      </c>
      <c r="C22" s="46"/>
      <c r="D22" s="31"/>
      <c r="E22" s="10"/>
      <c r="F22" s="14"/>
    </row>
    <row r="23" spans="1:6" ht="15" x14ac:dyDescent="0.25">
      <c r="A23" s="13"/>
      <c r="B23" s="46" t="s">
        <v>17</v>
      </c>
      <c r="C23" s="46"/>
      <c r="D23" s="31"/>
      <c r="E23" s="10"/>
      <c r="F23" s="14"/>
    </row>
    <row r="24" spans="1:6" ht="15" x14ac:dyDescent="0.25">
      <c r="A24" s="15"/>
      <c r="B24" s="47" t="s">
        <v>4</v>
      </c>
      <c r="C24" s="47"/>
      <c r="D24" s="32">
        <v>4000</v>
      </c>
      <c r="E24" s="16"/>
      <c r="F24" s="17"/>
    </row>
    <row r="26" spans="1:6" x14ac:dyDescent="0.2">
      <c r="F26" s="5">
        <v>42856</v>
      </c>
    </row>
  </sheetData>
  <mergeCells count="9">
    <mergeCell ref="B22:C22"/>
    <mergeCell ref="B23:C23"/>
    <mergeCell ref="B24:C24"/>
    <mergeCell ref="A2:A3"/>
    <mergeCell ref="D5:F5"/>
    <mergeCell ref="D6:F6"/>
    <mergeCell ref="E7:F7"/>
    <mergeCell ref="B20:C20"/>
    <mergeCell ref="B21:C21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5" workbookViewId="0">
      <selection activeCell="D16" sqref="D16"/>
    </sheetView>
  </sheetViews>
  <sheetFormatPr defaultRowHeight="12.75" x14ac:dyDescent="0.2"/>
  <cols>
    <col min="1" max="1" width="13.7109375" customWidth="1"/>
    <col min="2" max="2" width="44.42578125" customWidth="1"/>
    <col min="3" max="3" width="12.28515625" customWidth="1"/>
    <col min="4" max="4" width="17.85546875" customWidth="1"/>
    <col min="5" max="6" width="19.7109375" customWidth="1"/>
  </cols>
  <sheetData>
    <row r="1" spans="1:6" ht="17.25" x14ac:dyDescent="0.2">
      <c r="A1" s="11"/>
      <c r="B1" s="7" t="s">
        <v>5</v>
      </c>
      <c r="C1" s="1"/>
      <c r="D1" s="1"/>
      <c r="E1" s="1"/>
      <c r="F1" s="1"/>
    </row>
    <row r="2" spans="1:6" ht="17.25" x14ac:dyDescent="0.2">
      <c r="A2" s="48"/>
      <c r="B2" s="7" t="s">
        <v>6</v>
      </c>
      <c r="C2" s="1"/>
      <c r="D2" s="1"/>
      <c r="E2" s="1"/>
      <c r="F2" s="1"/>
    </row>
    <row r="3" spans="1:6" ht="31.5" x14ac:dyDescent="0.2">
      <c r="A3" s="48"/>
      <c r="B3" s="8" t="s">
        <v>7</v>
      </c>
      <c r="C3" s="1"/>
      <c r="D3" s="1"/>
      <c r="E3" s="1"/>
      <c r="F3" s="1"/>
    </row>
    <row r="4" spans="1:6" ht="15.75" x14ac:dyDescent="0.2">
      <c r="A4" s="20"/>
      <c r="B4" s="8"/>
      <c r="C4" s="1"/>
      <c r="D4" s="1"/>
      <c r="E4" s="1"/>
      <c r="F4" s="1"/>
    </row>
    <row r="5" spans="1:6" ht="15" x14ac:dyDescent="0.25">
      <c r="A5" s="12" t="s">
        <v>169</v>
      </c>
      <c r="B5" s="6" t="s">
        <v>171</v>
      </c>
      <c r="C5" s="12" t="s">
        <v>10</v>
      </c>
      <c r="D5" s="49"/>
      <c r="E5" s="49"/>
      <c r="F5" s="49"/>
    </row>
    <row r="6" spans="1:6" ht="15" x14ac:dyDescent="0.25">
      <c r="A6" s="12" t="s">
        <v>170</v>
      </c>
      <c r="B6" s="6" t="s">
        <v>172</v>
      </c>
      <c r="C6" s="12" t="s">
        <v>13</v>
      </c>
      <c r="D6" s="49"/>
      <c r="E6" s="49"/>
      <c r="F6" s="49"/>
    </row>
    <row r="7" spans="1:6" ht="16.5" x14ac:dyDescent="0.2">
      <c r="A7" s="1"/>
      <c r="B7" s="1"/>
      <c r="C7" s="3"/>
      <c r="D7" s="1"/>
      <c r="E7" s="50" t="s">
        <v>9</v>
      </c>
      <c r="F7" s="50"/>
    </row>
    <row r="8" spans="1:6" ht="18.75" x14ac:dyDescent="0.3">
      <c r="A8" s="9" t="s">
        <v>8</v>
      </c>
      <c r="B8" s="2"/>
      <c r="C8" s="2"/>
      <c r="D8" s="2"/>
      <c r="E8" s="2"/>
      <c r="F8" s="4"/>
    </row>
    <row r="9" spans="1:6" ht="30" x14ac:dyDescent="0.2">
      <c r="A9" s="18" t="s">
        <v>0</v>
      </c>
      <c r="B9" s="18" t="s">
        <v>2</v>
      </c>
      <c r="C9" s="18" t="s">
        <v>1</v>
      </c>
      <c r="D9" s="19" t="s">
        <v>18</v>
      </c>
      <c r="E9" s="19" t="s">
        <v>19</v>
      </c>
      <c r="F9" s="19" t="s">
        <v>20</v>
      </c>
    </row>
    <row r="10" spans="1:6" ht="30" x14ac:dyDescent="0.25">
      <c r="A10" s="21">
        <v>9</v>
      </c>
      <c r="B10" s="28" t="s">
        <v>177</v>
      </c>
      <c r="C10" s="21" t="s">
        <v>163</v>
      </c>
      <c r="D10" s="21">
        <v>240</v>
      </c>
      <c r="E10" s="44" t="s">
        <v>166</v>
      </c>
      <c r="F10" s="21"/>
    </row>
    <row r="11" spans="1:6" ht="30" x14ac:dyDescent="0.25">
      <c r="A11" s="21">
        <v>9</v>
      </c>
      <c r="B11" s="28" t="s">
        <v>176</v>
      </c>
      <c r="C11" s="21" t="s">
        <v>164</v>
      </c>
      <c r="D11" s="21">
        <v>240</v>
      </c>
      <c r="E11" s="45" t="s">
        <v>165</v>
      </c>
      <c r="F11" s="22"/>
    </row>
    <row r="12" spans="1:6" ht="15" x14ac:dyDescent="0.25">
      <c r="A12" s="21"/>
      <c r="B12" s="23" t="s">
        <v>3</v>
      </c>
      <c r="C12" s="22"/>
      <c r="D12" s="21">
        <v>480</v>
      </c>
      <c r="E12" s="22"/>
      <c r="F12" s="22"/>
    </row>
    <row r="13" spans="1:6" ht="15" x14ac:dyDescent="0.25">
      <c r="A13" s="21"/>
      <c r="B13" s="22"/>
      <c r="C13" s="22"/>
      <c r="D13" s="24"/>
      <c r="E13" s="22"/>
      <c r="F13" s="22"/>
    </row>
    <row r="14" spans="1:6" ht="15" x14ac:dyDescent="0.25">
      <c r="A14" s="21"/>
      <c r="B14" s="22"/>
      <c r="C14" s="22"/>
      <c r="D14" s="21"/>
      <c r="E14" s="25"/>
      <c r="F14" s="25"/>
    </row>
    <row r="15" spans="1:6" ht="15" x14ac:dyDescent="0.25">
      <c r="A15" s="13"/>
      <c r="B15" s="51" t="s">
        <v>14</v>
      </c>
      <c r="C15" s="51"/>
      <c r="D15" s="30">
        <v>3818</v>
      </c>
      <c r="E15" s="10"/>
      <c r="F15" s="14"/>
    </row>
    <row r="16" spans="1:6" ht="15" x14ac:dyDescent="0.25">
      <c r="A16" s="13"/>
      <c r="B16" s="46" t="s">
        <v>15</v>
      </c>
      <c r="C16" s="46"/>
      <c r="D16" s="31"/>
      <c r="E16" s="10"/>
      <c r="F16" s="14"/>
    </row>
    <row r="17" spans="1:6" ht="15" x14ac:dyDescent="0.25">
      <c r="A17" s="13"/>
      <c r="B17" s="46" t="s">
        <v>16</v>
      </c>
      <c r="C17" s="46"/>
      <c r="D17" s="31"/>
      <c r="E17" s="10"/>
      <c r="F17" s="14"/>
    </row>
    <row r="18" spans="1:6" ht="15" x14ac:dyDescent="0.25">
      <c r="A18" s="13"/>
      <c r="B18" s="46" t="s">
        <v>17</v>
      </c>
      <c r="C18" s="46"/>
      <c r="D18" s="31"/>
      <c r="E18" s="10"/>
      <c r="F18" s="14"/>
    </row>
    <row r="19" spans="1:6" ht="15" x14ac:dyDescent="0.25">
      <c r="A19" s="15"/>
      <c r="B19" s="47" t="s">
        <v>4</v>
      </c>
      <c r="C19" s="47"/>
      <c r="D19" s="32">
        <v>4000</v>
      </c>
      <c r="E19" s="16"/>
      <c r="F19" s="17"/>
    </row>
    <row r="21" spans="1:6" x14ac:dyDescent="0.2">
      <c r="F21" s="5">
        <v>42856</v>
      </c>
    </row>
  </sheetData>
  <mergeCells count="9">
    <mergeCell ref="B17:C17"/>
    <mergeCell ref="B18:C18"/>
    <mergeCell ref="B19:C19"/>
    <mergeCell ref="A2:A3"/>
    <mergeCell ref="D5:F5"/>
    <mergeCell ref="D6:F6"/>
    <mergeCell ref="E7:F7"/>
    <mergeCell ref="B15:C15"/>
    <mergeCell ref="B16:C16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Plan2</vt:lpstr>
      <vt:lpstr>Plan3</vt:lpstr>
      <vt:lpstr>Plan4</vt:lpstr>
      <vt:lpstr>Plan5</vt:lpstr>
      <vt:lpstr>Plan6</vt:lpstr>
      <vt:lpstr>Plan7</vt:lpstr>
      <vt:lpstr>Plan8</vt:lpstr>
      <vt:lpstr>Plan9</vt:lpstr>
      <vt:lpstr>Plan10</vt:lpstr>
      <vt:lpstr>Plan1</vt:lpstr>
    </vt:vector>
  </TitlesOfParts>
  <Company>UFF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PROAC</dc:creator>
  <cp:lastModifiedBy>Mesquita</cp:lastModifiedBy>
  <cp:lastPrinted>2015-09-22T21:22:30Z</cp:lastPrinted>
  <dcterms:created xsi:type="dcterms:W3CDTF">1998-08-31T21:02:21Z</dcterms:created>
  <dcterms:modified xsi:type="dcterms:W3CDTF">2017-05-16T18:29:18Z</dcterms:modified>
</cp:coreProperties>
</file>